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EAI CFF" sheetId="1" r:id="rId1"/>
  </sheets>
  <definedNames>
    <definedName name="_xlnm.Print_Area" localSheetId="0">'EAI CFF'!$B$3:$J$30</definedName>
  </definedNames>
  <calcPr calcId="144525"/>
</workbook>
</file>

<file path=xl/calcChain.xml><?xml version="1.0" encoding="utf-8"?>
<calcChain xmlns="http://schemas.openxmlformats.org/spreadsheetml/2006/main">
  <c r="F29" i="1" l="1"/>
  <c r="I29" i="1"/>
  <c r="F9" i="1"/>
  <c r="E9" i="1"/>
  <c r="J11" i="1"/>
  <c r="J12" i="1"/>
  <c r="J13" i="1"/>
  <c r="J14" i="1"/>
  <c r="J15" i="1"/>
  <c r="J16" i="1"/>
  <c r="J17" i="1"/>
  <c r="J18" i="1"/>
  <c r="J19" i="1"/>
  <c r="J20" i="1"/>
  <c r="J10" i="1"/>
  <c r="G11" i="1"/>
  <c r="G12" i="1"/>
  <c r="G13" i="1"/>
  <c r="G14" i="1"/>
  <c r="G15" i="1"/>
  <c r="G16" i="1"/>
  <c r="G17" i="1"/>
  <c r="G18" i="1"/>
  <c r="G19" i="1"/>
  <c r="G20" i="1"/>
  <c r="G10" i="1"/>
  <c r="J9" i="1" l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<sst xmlns="http://schemas.openxmlformats.org/spreadsheetml/2006/main" count="38" uniqueCount="35">
  <si>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</si>
  <si>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</si>
  <si>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</si>
  <si>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</si>
  <si>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</si>
  <si>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</si>
  <si>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</si>
  <si>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</si>
  <si>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</si>
  <si>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</si>
  <si>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</si>
  <si>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</si>
  <si>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</si>
  <si>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</si>
  <si>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</si>
  <si>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</si>
  <si>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</si>
  <si>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</si>
  <si>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</si>
  <si>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</si>
  <si>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</si>
  <si>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</si>
  <si>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</si>
  <si>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</si>
  <si>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</si>
  <si>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</si>
  <si>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</si>
  <si>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</si>
  <si>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</si>
  <si>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</si>
  <si>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</si>
  <si>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</si>
  <si>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ASEC_EAICFF_4toTRIM_A1</t>
  </si>
  <si>
    <t>Presidencia Municipal de Progreso</t>
  </si>
  <si>
    <t>Del 01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</si>
</sst>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3" fillId="3" borderId="2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zoomScale="90" zoomScaleNormal="90" workbookViewId="0">
      <selection activeCell="L25" sqref="L25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1" ht="2.25" customHeight="1" x14ac:dyDescent="0.2"/>
    <row r="2" spans="2:11" ht="2.25" customHeight="1" thickBot="1" x14ac:dyDescent="0.35">
      <c r="K2" s="2" t="s">
        <v>32</v>
      </c>
    </row>
    <row r="3" spans="2:11" x14ac:dyDescent="0.2">
      <c r="B3" s="24" t="s">
        <v>33</v>
      </c>
      <c r="C3" s="25"/>
      <c r="D3" s="25"/>
      <c r="E3" s="25"/>
      <c r="F3" s="25"/>
      <c r="G3" s="25"/>
      <c r="H3" s="25"/>
      <c r="I3" s="25"/>
      <c r="J3" s="26"/>
    </row>
    <row r="4" spans="2:11" x14ac:dyDescent="0.2">
      <c r="B4" s="27" t="s">
        <v>0</v>
      </c>
      <c r="C4" s="28"/>
      <c r="D4" s="28"/>
      <c r="E4" s="28"/>
      <c r="F4" s="28"/>
      <c r="G4" s="28"/>
      <c r="H4" s="28"/>
      <c r="I4" s="28"/>
      <c r="J4" s="29"/>
    </row>
    <row r="5" spans="2:11" ht="12.6" thickBot="1" x14ac:dyDescent="0.25">
      <c r="B5" s="30" t="s">
        <v>34</v>
      </c>
      <c r="C5" s="31"/>
      <c r="D5" s="31"/>
      <c r="E5" s="31"/>
      <c r="F5" s="31"/>
      <c r="G5" s="31"/>
      <c r="H5" s="31"/>
      <c r="I5" s="31"/>
      <c r="J5" s="32"/>
    </row>
    <row r="6" spans="2:11" ht="12.75" thickBot="1" x14ac:dyDescent="0.25">
      <c r="B6" s="33" t="s">
        <v>1</v>
      </c>
      <c r="C6" s="34"/>
      <c r="D6" s="35"/>
      <c r="E6" s="42" t="s">
        <v>2</v>
      </c>
      <c r="F6" s="43"/>
      <c r="G6" s="43"/>
      <c r="H6" s="43"/>
      <c r="I6" s="43"/>
      <c r="J6" s="44" t="s">
        <v>3</v>
      </c>
    </row>
    <row r="7" spans="2:11" ht="24.75" thickBot="1" x14ac:dyDescent="0.25">
      <c r="B7" s="36"/>
      <c r="C7" s="37"/>
      <c r="D7" s="38"/>
      <c r="E7" s="4" t="s">
        <v>4</v>
      </c>
      <c r="F7" s="5" t="s">
        <v>5</v>
      </c>
      <c r="G7" s="4" t="s">
        <v>6</v>
      </c>
      <c r="H7" s="4" t="s">
        <v>7</v>
      </c>
      <c r="I7" s="6" t="s">
        <v>8</v>
      </c>
      <c r="J7" s="45"/>
    </row>
    <row r="8" spans="2:11" ht="12.75" thickBot="1" x14ac:dyDescent="0.25">
      <c r="B8" s="39"/>
      <c r="C8" s="40"/>
      <c r="D8" s="41"/>
      <c r="E8" s="4" t="s">
        <v>28</v>
      </c>
      <c r="F8" s="4" t="s">
        <v>29</v>
      </c>
      <c r="G8" s="4" t="s">
        <v>9</v>
      </c>
      <c r="H8" s="4" t="s">
        <v>30</v>
      </c>
      <c r="I8" s="4" t="s">
        <v>31</v>
      </c>
      <c r="J8" s="4" t="s">
        <v>10</v>
      </c>
    </row>
    <row r="9" spans="2:11" s="3" customFormat="1" x14ac:dyDescent="0.2">
      <c r="B9" s="46" t="s">
        <v>11</v>
      </c>
      <c r="C9" s="47"/>
      <c r="D9" s="48"/>
      <c r="E9" s="21">
        <f>SUM(E10:E20)</f>
        <v>26347340</v>
      </c>
      <c r="F9" s="21">
        <f t="shared" ref="F9:J9" si="0">SUM(F10:F20)</f>
        <v>0</v>
      </c>
      <c r="G9" s="21">
        <v>26331590</v>
      </c>
      <c r="H9" s="21">
        <v>31070132.84</v>
      </c>
      <c r="I9" s="21">
        <v>31070132.84</v>
      </c>
      <c r="J9" s="21">
        <f t="shared" si="0"/>
        <v>4729339.8500000015</v>
      </c>
    </row>
    <row r="10" spans="2:11" x14ac:dyDescent="0.2">
      <c r="B10" s="10"/>
      <c r="C10" s="49" t="s">
        <v>12</v>
      </c>
      <c r="D10" s="50"/>
      <c r="E10" s="11">
        <v>1283100</v>
      </c>
      <c r="F10" s="12">
        <v>0</v>
      </c>
      <c r="G10" s="13">
        <f>E10+F10</f>
        <v>1283100</v>
      </c>
      <c r="H10" s="13">
        <v>654940.98</v>
      </c>
      <c r="I10" s="13">
        <v>654940.4</v>
      </c>
      <c r="J10" s="13">
        <f>I10-E10</f>
        <v>-628159.6</v>
      </c>
    </row>
    <row r="11" spans="2:11" ht="11.45" x14ac:dyDescent="0.2">
      <c r="B11" s="10"/>
      <c r="C11" s="49" t="s">
        <v>13</v>
      </c>
      <c r="D11" s="50"/>
      <c r="E11" s="11">
        <v>0</v>
      </c>
      <c r="F11" s="12">
        <v>0</v>
      </c>
      <c r="G11" s="13">
        <f t="shared" ref="G11:G20" si="1">E11+F11</f>
        <v>0</v>
      </c>
      <c r="H11" s="13">
        <v>0</v>
      </c>
      <c r="I11" s="13">
        <v>0</v>
      </c>
      <c r="J11" s="13">
        <f t="shared" ref="J11:J20" si="2">I11-E11</f>
        <v>0</v>
      </c>
    </row>
    <row r="12" spans="2:11" ht="11.45" x14ac:dyDescent="0.2">
      <c r="B12" s="10"/>
      <c r="C12" s="49" t="s">
        <v>14</v>
      </c>
      <c r="D12" s="50"/>
      <c r="E12" s="11">
        <v>175788</v>
      </c>
      <c r="F12" s="12">
        <v>0</v>
      </c>
      <c r="G12" s="13">
        <f t="shared" si="1"/>
        <v>175788</v>
      </c>
      <c r="H12" s="13">
        <v>42029.4</v>
      </c>
      <c r="I12" s="13">
        <v>42029.4</v>
      </c>
      <c r="J12" s="13">
        <f t="shared" si="2"/>
        <v>-133758.6</v>
      </c>
    </row>
    <row r="13" spans="2:11" ht="11.45" x14ac:dyDescent="0.2">
      <c r="B13" s="10"/>
      <c r="C13" s="49" t="s">
        <v>15</v>
      </c>
      <c r="D13" s="50"/>
      <c r="E13" s="11">
        <v>15750</v>
      </c>
      <c r="F13" s="12">
        <v>0</v>
      </c>
      <c r="G13" s="13">
        <f t="shared" si="1"/>
        <v>15750</v>
      </c>
      <c r="H13" s="13">
        <v>6547.59</v>
      </c>
      <c r="I13" s="13">
        <v>6547.59</v>
      </c>
      <c r="J13" s="13">
        <f t="shared" si="2"/>
        <v>-9202.41</v>
      </c>
    </row>
    <row r="14" spans="2:11" ht="11.45" x14ac:dyDescent="0.2">
      <c r="B14" s="10"/>
      <c r="C14" s="22" t="s">
        <v>16</v>
      </c>
      <c r="D14" s="23"/>
      <c r="E14" s="11">
        <v>15750</v>
      </c>
      <c r="F14" s="12">
        <v>0</v>
      </c>
      <c r="G14" s="13">
        <f t="shared" si="1"/>
        <v>15750</v>
      </c>
      <c r="H14" s="13">
        <v>6547.59</v>
      </c>
      <c r="I14" s="13">
        <v>6547.59</v>
      </c>
      <c r="J14" s="13">
        <f t="shared" si="2"/>
        <v>-9202.41</v>
      </c>
    </row>
    <row r="15" spans="2:11" ht="11.45" x14ac:dyDescent="0.2">
      <c r="B15" s="10"/>
      <c r="C15" s="22" t="s">
        <v>17</v>
      </c>
      <c r="D15" s="23"/>
      <c r="E15" s="11">
        <v>0</v>
      </c>
      <c r="F15" s="12">
        <v>0</v>
      </c>
      <c r="G15" s="13">
        <f t="shared" si="1"/>
        <v>0</v>
      </c>
      <c r="H15" s="13">
        <v>0</v>
      </c>
      <c r="I15" s="13">
        <v>0</v>
      </c>
      <c r="J15" s="13">
        <f t="shared" si="2"/>
        <v>0</v>
      </c>
    </row>
    <row r="16" spans="2:11" ht="11.45" x14ac:dyDescent="0.2">
      <c r="B16" s="10"/>
      <c r="C16" s="49" t="s">
        <v>18</v>
      </c>
      <c r="D16" s="50"/>
      <c r="E16" s="11">
        <v>0</v>
      </c>
      <c r="F16" s="12">
        <v>0</v>
      </c>
      <c r="G16" s="13">
        <f t="shared" si="1"/>
        <v>0</v>
      </c>
      <c r="H16" s="13">
        <v>0</v>
      </c>
      <c r="I16" s="13">
        <v>0</v>
      </c>
      <c r="J16" s="13">
        <f t="shared" si="2"/>
        <v>0</v>
      </c>
    </row>
    <row r="17" spans="2:10" ht="11.45" x14ac:dyDescent="0.2">
      <c r="B17" s="10"/>
      <c r="C17" s="53" t="s">
        <v>16</v>
      </c>
      <c r="D17" s="54"/>
      <c r="E17" s="11">
        <v>0</v>
      </c>
      <c r="F17" s="12">
        <v>0</v>
      </c>
      <c r="G17" s="13">
        <f t="shared" si="1"/>
        <v>0</v>
      </c>
      <c r="H17" s="13">
        <v>0</v>
      </c>
      <c r="I17" s="13">
        <v>0</v>
      </c>
      <c r="J17" s="13">
        <f t="shared" si="2"/>
        <v>0</v>
      </c>
    </row>
    <row r="18" spans="2:10" ht="11.45" x14ac:dyDescent="0.2">
      <c r="B18" s="10"/>
      <c r="C18" s="53" t="s">
        <v>17</v>
      </c>
      <c r="D18" s="54"/>
      <c r="E18" s="11">
        <v>0</v>
      </c>
      <c r="F18" s="12">
        <v>0</v>
      </c>
      <c r="G18" s="13">
        <f t="shared" si="1"/>
        <v>0</v>
      </c>
      <c r="H18" s="13">
        <v>0</v>
      </c>
      <c r="I18" s="13">
        <v>0</v>
      </c>
      <c r="J18" s="13">
        <f t="shared" si="2"/>
        <v>0</v>
      </c>
    </row>
    <row r="19" spans="2:10" ht="11.45" x14ac:dyDescent="0.2">
      <c r="B19" s="10"/>
      <c r="C19" s="49" t="s">
        <v>19</v>
      </c>
      <c r="D19" s="50"/>
      <c r="E19" s="11">
        <v>24656952</v>
      </c>
      <c r="F19" s="12">
        <v>0</v>
      </c>
      <c r="G19" s="13">
        <f t="shared" si="1"/>
        <v>24656952</v>
      </c>
      <c r="H19" s="13">
        <v>30366614.870000001</v>
      </c>
      <c r="I19" s="13">
        <v>30366614.870000001</v>
      </c>
      <c r="J19" s="13">
        <f t="shared" si="2"/>
        <v>5709662.870000001</v>
      </c>
    </row>
    <row r="20" spans="2:10" ht="25.5" customHeight="1" x14ac:dyDescent="0.2">
      <c r="B20" s="10"/>
      <c r="C20" s="49" t="s">
        <v>20</v>
      </c>
      <c r="D20" s="50"/>
      <c r="E20" s="11">
        <v>200000</v>
      </c>
      <c r="F20" s="12">
        <v>0</v>
      </c>
      <c r="G20" s="13">
        <f t="shared" si="1"/>
        <v>200000</v>
      </c>
      <c r="H20" s="13">
        <v>0</v>
      </c>
      <c r="I20" s="13">
        <v>0</v>
      </c>
      <c r="J20" s="13">
        <f t="shared" si="2"/>
        <v>-200000</v>
      </c>
    </row>
    <row r="21" spans="2:10" ht="4.5" customHeight="1" x14ac:dyDescent="0.2">
      <c r="B21" s="10"/>
      <c r="C21" s="51"/>
      <c r="D21" s="52"/>
      <c r="E21" s="11"/>
      <c r="F21" s="12"/>
      <c r="G21" s="13"/>
      <c r="H21" s="13"/>
      <c r="I21" s="13"/>
      <c r="J21" s="13"/>
    </row>
    <row r="22" spans="2:10" s="3" customFormat="1" x14ac:dyDescent="0.25">
      <c r="B22" s="55" t="s">
        <v>21</v>
      </c>
      <c r="C22" s="56"/>
      <c r="D22" s="57"/>
      <c r="E22" s="7">
        <v>0</v>
      </c>
      <c r="F22" s="8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16.5" customHeight="1" x14ac:dyDescent="0.2">
      <c r="B23" s="14"/>
      <c r="C23" s="49" t="s">
        <v>22</v>
      </c>
      <c r="D23" s="50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16.5" customHeight="1" x14ac:dyDescent="0.2">
      <c r="B24" s="10"/>
      <c r="C24" s="49" t="s">
        <v>23</v>
      </c>
      <c r="D24" s="50"/>
      <c r="E24" s="11">
        <v>0</v>
      </c>
      <c r="F24" s="12">
        <v>0</v>
      </c>
      <c r="G24" s="13">
        <v>0</v>
      </c>
      <c r="H24" s="13">
        <v>0</v>
      </c>
      <c r="I24" s="13">
        <v>0</v>
      </c>
      <c r="J24" s="13">
        <v>0</v>
      </c>
    </row>
    <row r="25" spans="2:10" ht="26.25" customHeight="1" x14ac:dyDescent="0.2">
      <c r="B25" s="10"/>
      <c r="C25" s="49" t="s">
        <v>20</v>
      </c>
      <c r="D25" s="50"/>
      <c r="E25" s="11">
        <v>0</v>
      </c>
      <c r="F25" s="12">
        <v>0</v>
      </c>
      <c r="G25" s="13">
        <v>0</v>
      </c>
      <c r="H25" s="13">
        <v>0</v>
      </c>
      <c r="I25" s="13">
        <v>0</v>
      </c>
      <c r="J25" s="13">
        <v>0</v>
      </c>
    </row>
    <row r="26" spans="2:10" ht="4.5" customHeight="1" x14ac:dyDescent="0.2">
      <c r="B26" s="10"/>
      <c r="C26" s="51"/>
      <c r="D26" s="52"/>
      <c r="E26" s="11"/>
      <c r="F26" s="12"/>
      <c r="G26" s="13"/>
      <c r="H26" s="13"/>
      <c r="I26" s="13"/>
      <c r="J26" s="13"/>
    </row>
    <row r="27" spans="2:10" s="3" customFormat="1" x14ac:dyDescent="0.25">
      <c r="B27" s="55" t="s">
        <v>24</v>
      </c>
      <c r="C27" s="56"/>
      <c r="D27" s="57"/>
      <c r="E27" s="7">
        <v>0</v>
      </c>
      <c r="F27" s="8">
        <v>0</v>
      </c>
      <c r="G27" s="9">
        <v>0</v>
      </c>
      <c r="H27" s="9">
        <v>0</v>
      </c>
      <c r="I27" s="9">
        <v>0</v>
      </c>
      <c r="J27" s="9">
        <v>0</v>
      </c>
    </row>
    <row r="28" spans="2:10" ht="12.75" thickBot="1" x14ac:dyDescent="0.25">
      <c r="B28" s="15"/>
      <c r="C28" s="58" t="s">
        <v>25</v>
      </c>
      <c r="D28" s="59"/>
      <c r="E28" s="11">
        <v>0</v>
      </c>
      <c r="F28" s="16">
        <v>0</v>
      </c>
      <c r="G28" s="17">
        <v>0</v>
      </c>
      <c r="H28" s="17">
        <v>0</v>
      </c>
      <c r="I28" s="17">
        <v>0</v>
      </c>
      <c r="J28" s="17">
        <v>0</v>
      </c>
    </row>
    <row r="29" spans="2:10" ht="12.75" thickBot="1" x14ac:dyDescent="0.25">
      <c r="B29" s="60" t="s">
        <v>26</v>
      </c>
      <c r="C29" s="61"/>
      <c r="D29" s="62"/>
      <c r="E29" s="18">
        <v>26331590</v>
      </c>
      <c r="F29" s="18">
        <f t="shared" ref="F29:I29" si="3">SUM(F10:F28)</f>
        <v>0</v>
      </c>
      <c r="G29" s="18">
        <v>26331590</v>
      </c>
      <c r="H29" s="18">
        <v>31070132.84</v>
      </c>
      <c r="I29" s="18">
        <f t="shared" si="3"/>
        <v>31076679.850000001</v>
      </c>
      <c r="J29" s="63">
        <v>4738542.84</v>
      </c>
    </row>
    <row r="30" spans="2:10" ht="12.75" thickBot="1" x14ac:dyDescent="0.25">
      <c r="B30" s="19"/>
      <c r="C30" s="19"/>
      <c r="D30" s="19"/>
      <c r="E30" s="20"/>
      <c r="F30" s="20"/>
      <c r="G30" s="20"/>
      <c r="H30" s="65" t="s">
        <v>27</v>
      </c>
      <c r="I30" s="66"/>
      <c r="J30" s="64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2015-10-13T21:24:58Z</cp:lastPrinted>
  <dcterms:created xsi:type="dcterms:W3CDTF">2015-10-07T18:38:07Z</dcterms:created>
  <dcterms:modified xsi:type="dcterms:W3CDTF">2018-02-07T15:46:37Z</dcterms:modified>
</cp:coreProperties>
</file>