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I10" i="1" l="1"/>
  <c r="E20" i="1"/>
  <c r="G20" i="1"/>
  <c r="H20" i="1"/>
  <c r="D20" i="1"/>
  <c r="F12" i="1"/>
  <c r="F14" i="1"/>
  <c r="F16" i="1"/>
  <c r="F18" i="1"/>
  <c r="F10" i="1"/>
  <c r="I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<sst xmlns="http://schemas.openxmlformats.org/spreadsheetml/2006/main" count="25" uniqueCount="25">
  <si>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</si>
  <si>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</si>
  <si>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</si>
  <si>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</si>
  <si>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</si>
  <si>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</si>
  <si>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</si>
  <si>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</si>
  <si>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</si>
  <si>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</si>
  <si>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</si>
  <si>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</si>
  <si>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</si>
  <si>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</si>
  <si>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</si>
  <si>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</si>
  <si>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</si>
  <si>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</si>
  <si>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</si>
  <si>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</si>
  <si>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</si>
  <si>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</si>
  <si>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</si>
  <si>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Presidencia Municipal de Progreso</t>
  </si>
  <si>
    <t>Del 01 de octubre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</si>
</sst>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6" t="s">
        <v>23</v>
      </c>
      <c r="C2" s="17"/>
      <c r="D2" s="17"/>
      <c r="E2" s="17"/>
      <c r="F2" s="17"/>
      <c r="G2" s="17"/>
      <c r="H2" s="17"/>
      <c r="I2" s="18"/>
      <c r="J2" s="8" t="s">
        <v>22</v>
      </c>
    </row>
    <row r="3" spans="2:10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10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10" thickBot="1" x14ac:dyDescent="0.35">
      <c r="B5" s="22" t="s">
        <v>24</v>
      </c>
      <c r="C5" s="23"/>
      <c r="D5" s="23"/>
      <c r="E5" s="23"/>
      <c r="F5" s="23"/>
      <c r="G5" s="23"/>
      <c r="H5" s="23"/>
      <c r="I5" s="24"/>
    </row>
    <row r="6" spans="2:10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0" ht="30.75" thickBot="1" x14ac:dyDescent="0.3">
      <c r="B7" s="27"/>
      <c r="C7" s="2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5"/>
    </row>
    <row r="8" spans="2:10" ht="15.75" thickBot="1" x14ac:dyDescent="0.3">
      <c r="B8" s="29"/>
      <c r="C8" s="3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6" t="s">
        <v>12</v>
      </c>
      <c r="C10" s="37"/>
      <c r="D10" s="9">
        <v>23318244</v>
      </c>
      <c r="E10" s="9">
        <v>64235482.109999999</v>
      </c>
      <c r="F10" s="9">
        <f>D10+E10</f>
        <v>87553726.109999999</v>
      </c>
      <c r="G10" s="9">
        <v>40538738.950000003</v>
      </c>
      <c r="H10" s="9">
        <v>40503234.189999998</v>
      </c>
      <c r="I10" s="9">
        <f>F10-G10</f>
        <v>47014987.159999996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6" t="s">
        <v>13</v>
      </c>
      <c r="C12" s="37"/>
      <c r="D12" s="9">
        <v>2933570</v>
      </c>
      <c r="E12" s="9">
        <v>21658859.170000002</v>
      </c>
      <c r="F12" s="9">
        <f t="shared" ref="F12:F18" si="0">D12+E12</f>
        <v>24592429.170000002</v>
      </c>
      <c r="G12" s="9">
        <v>6475575.0300000003</v>
      </c>
      <c r="H12" s="9">
        <v>6475575.0300000003</v>
      </c>
      <c r="I12" s="9">
        <v>18116854.140000001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6" t="s">
        <v>14</v>
      </c>
      <c r="C14" s="37"/>
      <c r="D14" s="9">
        <v>0</v>
      </c>
      <c r="E14" s="9">
        <v>0</v>
      </c>
      <c r="F14" s="9">
        <f t="shared" si="0"/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6" t="s">
        <v>15</v>
      </c>
      <c r="C16" s="37"/>
      <c r="D16" s="9">
        <v>0</v>
      </c>
      <c r="E16" s="9">
        <v>0</v>
      </c>
      <c r="F16" s="9">
        <f t="shared" si="0"/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6" t="s">
        <v>16</v>
      </c>
      <c r="C18" s="37"/>
      <c r="D18" s="9">
        <v>0</v>
      </c>
      <c r="E18" s="9">
        <v>0</v>
      </c>
      <c r="F18" s="9">
        <f t="shared" si="0"/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9"/>
      <c r="G19" s="10"/>
      <c r="H19" s="10"/>
      <c r="I19" s="10"/>
    </row>
    <row r="20" spans="2:9" ht="15.75" thickBot="1" x14ac:dyDescent="0.3">
      <c r="B20" s="14" t="s">
        <v>17</v>
      </c>
      <c r="C20" s="15"/>
      <c r="D20" s="11">
        <f>SUM(D9:D19)</f>
        <v>26251814</v>
      </c>
      <c r="E20" s="11">
        <f t="shared" ref="E20:I20" si="1">SUM(E9:E19)</f>
        <v>85894341.280000001</v>
      </c>
      <c r="F20" s="13">
        <v>112146155.28</v>
      </c>
      <c r="G20" s="11">
        <f t="shared" si="1"/>
        <v>47014313.980000004</v>
      </c>
      <c r="H20" s="11">
        <f t="shared" si="1"/>
        <v>46978809.219999999</v>
      </c>
      <c r="I20" s="11">
        <f t="shared" si="1"/>
        <v>65131841.299999997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2017-07-11T14:44:49Z</cp:lastPrinted>
  <dcterms:created xsi:type="dcterms:W3CDTF">2016-12-16T21:08:33Z</dcterms:created>
  <dcterms:modified xsi:type="dcterms:W3CDTF">2018-02-06T21:48:17Z</dcterms:modified>
</cp:coreProperties>
</file>