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4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11" i="1" l="1"/>
  <c r="E13" i="1"/>
  <c r="E15" i="1"/>
  <c r="E17" i="1"/>
  <c r="E9" i="1"/>
  <c r="H11" i="1" l="1"/>
  <c r="H13" i="1"/>
  <c r="H15" i="1"/>
  <c r="H17" i="1"/>
  <c r="H9" i="1"/>
  <c r="D18" i="1"/>
  <c r="F18" i="1"/>
  <c r="G18" i="1"/>
  <c r="C18" i="1"/>
  <c r="H18" i="1" l="1"/>
  <c r="E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<sst xmlns="http://schemas.openxmlformats.org/spreadsheetml/2006/main" count="20" uniqueCount="20">
  <si>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</si>
  <si>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</si>
  <si>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</si>
  <si>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</si>
  <si>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</si>
  <si>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</si>
  <si>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</si>
  <si>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</si>
  <si>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</si>
  <si>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</si>
  <si>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</si>
  <si>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</si>
  <si>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</si>
  <si>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</si>
  <si>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</si>
  <si>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</si>
  <si>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</si>
  <si>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</si>
  <si>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ALLENDE COAHUILA</t>
  </si>
  <si>
    <t>Del 1 de octubre 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</si>
</sst>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J7" sqref="J7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3" width="15.28515625" style="1" customWidth="1"/>
    <col min="4" max="5" width="17.42578125" style="1" bestFit="1" customWidth="1"/>
    <col min="6" max="7" width="15.28515625" style="1" customWidth="1"/>
    <col min="8" max="8" width="17.42578125" style="1" bestFit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11869258.779999999</v>
      </c>
      <c r="D9" s="6">
        <v>4785094.2699999996</v>
      </c>
      <c r="E9" s="6">
        <f>D9+C9</f>
        <v>16654353.049999999</v>
      </c>
      <c r="F9" s="6">
        <v>13989539.93</v>
      </c>
      <c r="G9" s="6">
        <v>13607578.619999999</v>
      </c>
      <c r="H9" s="6">
        <f>E9-F9</f>
        <v>2664813.1199999992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3485196.9</v>
      </c>
      <c r="D11" s="6">
        <v>1193638606.1400001</v>
      </c>
      <c r="E11" s="6">
        <f t="shared" ref="E11:E17" si="0">D11+C11</f>
        <v>1197123803.0400002</v>
      </c>
      <c r="F11" s="6">
        <v>5391214.2699999996</v>
      </c>
      <c r="G11" s="6">
        <v>5424738.2699999996</v>
      </c>
      <c r="H11" s="6">
        <f t="shared" ref="H11:H17" si="1">E11-F11</f>
        <v>1191732588.7700002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403650</v>
      </c>
      <c r="D13" s="6">
        <v>-29219.15</v>
      </c>
      <c r="E13" s="6">
        <f t="shared" si="0"/>
        <v>374430.85</v>
      </c>
      <c r="F13" s="6">
        <v>237110.75</v>
      </c>
      <c r="G13" s="6">
        <v>237110.75</v>
      </c>
      <c r="H13" s="6">
        <f t="shared" si="1"/>
        <v>137320.09999999998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 t="shared" si="1"/>
        <v>0</v>
      </c>
    </row>
    <row r="18" spans="1:8" x14ac:dyDescent="0.25">
      <c r="A18" s="8" t="s">
        <v>17</v>
      </c>
      <c r="B18" s="9"/>
      <c r="C18" s="7">
        <f>SUM(C9:C17)</f>
        <v>15758105.68</v>
      </c>
      <c r="D18" s="7">
        <f t="shared" ref="D18:H18" si="2">SUM(D9:D17)</f>
        <v>1198394481.26</v>
      </c>
      <c r="E18" s="7">
        <f t="shared" si="2"/>
        <v>1214152586.9400001</v>
      </c>
      <c r="F18" s="7">
        <f t="shared" si="2"/>
        <v>19617864.949999999</v>
      </c>
      <c r="G18" s="7">
        <f t="shared" si="2"/>
        <v>19269427.640000001</v>
      </c>
      <c r="H18" s="7">
        <f t="shared" si="2"/>
        <v>1194534721.99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SISTEMAS</cp:lastModifiedBy>
  <dcterms:created xsi:type="dcterms:W3CDTF">2016-04-05T17:45:30Z</dcterms:created>
  <dcterms:modified xsi:type="dcterms:W3CDTF">2018-02-07T18:31:39Z</dcterms:modified>
</cp:coreProperties>
</file>