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J11" i="1" l="1"/>
  <c r="J15" i="1"/>
  <c r="J16" i="1"/>
  <c r="J18" i="1"/>
  <c r="J19" i="1"/>
  <c r="I11" i="1"/>
  <c r="I12" i="1"/>
  <c r="J12" i="1" s="1"/>
  <c r="I13" i="1"/>
  <c r="J13" i="1" s="1"/>
  <c r="I14" i="1"/>
  <c r="J14" i="1" s="1"/>
  <c r="I15" i="1"/>
  <c r="I16" i="1"/>
  <c r="I17" i="1"/>
  <c r="J17" i="1" s="1"/>
  <c r="I18" i="1"/>
  <c r="I19" i="1"/>
  <c r="I10" i="1"/>
  <c r="J10" i="1" s="1"/>
  <c r="G29" i="1"/>
  <c r="J30" i="1" l="1"/>
  <c r="J29" i="1"/>
  <c r="F29" i="1"/>
  <c r="H29" i="1"/>
  <c r="I29" i="1"/>
  <c r="E29" i="1"/>
</calcChain>
</file>

<file path=xl/sharedStrings.xml><?xml version="1.0" encoding="utf-8"?>
<sst xmlns="http://schemas.openxmlformats.org/spreadsheetml/2006/main" count="43" uniqueCount="39">
  <si>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</si>
  <si>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</si>
  <si>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</si>
  <si>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</si>
  <si>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</si>
  <si>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</si>
  <si>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</si>
  <si>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</si>
  <si>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</si>
  <si>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</si>
  <si>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</si>
  <si>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</si>
  <si>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</si>
  <si>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</si>
  <si>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</si>
  <si>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</si>
  <si>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</si>
  <si>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</si>
  <si>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</si>
  <si>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</si>
  <si>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</si>
  <si>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</si>
  <si>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</si>
  <si>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</si>
  <si>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</si>
  <si>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</si>
  <si>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</si>
  <si>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</si>
  <si>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</si>
  <si>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</si>
  <si>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</si>
  <si>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</si>
  <si>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Municipio de San Juan de Sabinas</t>
  </si>
  <si>
    <t>Del 01 de enero al 31 de diciembre de 2017</t>
  </si>
  <si>
    <t xml:space="preserve">“Bajo protesta de decir verdad declaramos que los Estados Financieros y sus notas, son razonablemente correctos y son responsabilidad del emisor”
</t>
  </si>
  <si>
    <t>LIC. JULIO IVAN LONG HERNANDEZ</t>
  </si>
  <si>
    <t>C.P. JESUS MANUEL GONZALEZ COLLAZO</t>
  </si>
  <si>
    <t>C. ESPERANZA CARABAZA RUIZ</t>
  </si>
  <si>
    <t>C.P. MAGDALENA ZAMBRANO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</si>
</sst>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4" fontId="1" fillId="0" borderId="0" xfId="1" applyFont="1"/>
    <xf numFmtId="44" fontId="3" fillId="0" borderId="0" xfId="1" applyFont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25" xfId="0" applyFont="1" applyBorder="1"/>
    <xf numFmtId="0" fontId="1" fillId="0" borderId="0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showGridLines="0" tabSelected="1" topLeftCell="A21" zoomScale="110" zoomScaleNormal="110" workbookViewId="0">
      <selection activeCell="C32" sqref="C32:I4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1" width="11.42578125" style="1"/>
    <col min="12" max="12" width="15.42578125" style="1" bestFit="1" customWidth="1"/>
    <col min="13" max="16384" width="11.42578125" style="1"/>
  </cols>
  <sheetData>
    <row r="1" spans="2:12" ht="2.25" customHeight="1" x14ac:dyDescent="0.2"/>
    <row r="2" spans="2:12" ht="18.75" customHeight="1" thickBot="1" x14ac:dyDescent="0.35">
      <c r="K2" s="2"/>
    </row>
    <row r="3" spans="2:12" x14ac:dyDescent="0.2">
      <c r="B3" s="25" t="s">
        <v>32</v>
      </c>
      <c r="C3" s="26"/>
      <c r="D3" s="26"/>
      <c r="E3" s="26"/>
      <c r="F3" s="26"/>
      <c r="G3" s="26"/>
      <c r="H3" s="26"/>
      <c r="I3" s="26"/>
      <c r="J3" s="27"/>
      <c r="L3" s="21"/>
    </row>
    <row r="4" spans="2:12" x14ac:dyDescent="0.2">
      <c r="B4" s="28" t="s">
        <v>0</v>
      </c>
      <c r="C4" s="29"/>
      <c r="D4" s="29"/>
      <c r="E4" s="29"/>
      <c r="F4" s="29"/>
      <c r="G4" s="29"/>
      <c r="H4" s="29"/>
      <c r="I4" s="29"/>
      <c r="J4" s="30"/>
      <c r="L4" s="21"/>
    </row>
    <row r="5" spans="2:12" ht="12.6" thickBot="1" x14ac:dyDescent="0.25">
      <c r="B5" s="31" t="s">
        <v>33</v>
      </c>
      <c r="C5" s="32"/>
      <c r="D5" s="32"/>
      <c r="E5" s="32"/>
      <c r="F5" s="32"/>
      <c r="G5" s="32"/>
      <c r="H5" s="32"/>
      <c r="I5" s="32"/>
      <c r="J5" s="33"/>
      <c r="L5" s="21"/>
    </row>
    <row r="6" spans="2:12" ht="12.75" thickBot="1" x14ac:dyDescent="0.25">
      <c r="B6" s="34" t="s">
        <v>1</v>
      </c>
      <c r="C6" s="35"/>
      <c r="D6" s="36"/>
      <c r="E6" s="43" t="s">
        <v>2</v>
      </c>
      <c r="F6" s="44"/>
      <c r="G6" s="44"/>
      <c r="H6" s="44"/>
      <c r="I6" s="44"/>
      <c r="J6" s="45" t="s">
        <v>3</v>
      </c>
      <c r="L6" s="21"/>
    </row>
    <row r="7" spans="2:12" ht="24.75" thickBot="1" x14ac:dyDescent="0.25">
      <c r="B7" s="37"/>
      <c r="C7" s="38"/>
      <c r="D7" s="39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6"/>
      <c r="L7" s="21"/>
    </row>
    <row r="8" spans="2:12" ht="12.75" thickBot="1" x14ac:dyDescent="0.25">
      <c r="B8" s="40"/>
      <c r="C8" s="41"/>
      <c r="D8" s="42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  <c r="L8" s="21"/>
    </row>
    <row r="9" spans="2:12" s="3" customFormat="1" x14ac:dyDescent="0.2">
      <c r="B9" s="47" t="s">
        <v>11</v>
      </c>
      <c r="C9" s="48"/>
      <c r="D9" s="49"/>
      <c r="E9" s="7">
        <v>0</v>
      </c>
      <c r="F9" s="8">
        <v>0</v>
      </c>
      <c r="G9" s="9">
        <v>0</v>
      </c>
      <c r="H9" s="9">
        <v>0</v>
      </c>
      <c r="I9" s="9">
        <v>0</v>
      </c>
      <c r="J9" s="9">
        <v>0</v>
      </c>
      <c r="L9" s="22"/>
    </row>
    <row r="10" spans="2:12" x14ac:dyDescent="0.2">
      <c r="B10" s="10"/>
      <c r="C10" s="50" t="s">
        <v>12</v>
      </c>
      <c r="D10" s="51"/>
      <c r="E10" s="11">
        <v>12571619.810000001</v>
      </c>
      <c r="F10" s="12">
        <v>0</v>
      </c>
      <c r="G10" s="13">
        <v>12571619.810000001</v>
      </c>
      <c r="H10" s="13">
        <v>13763378.020000001</v>
      </c>
      <c r="I10" s="13">
        <f>H10</f>
        <v>13763378.020000001</v>
      </c>
      <c r="J10" s="13">
        <f>I10-E10</f>
        <v>1191758.2100000009</v>
      </c>
      <c r="L10" s="21"/>
    </row>
    <row r="11" spans="2:12" x14ac:dyDescent="0.2">
      <c r="B11" s="10"/>
      <c r="C11" s="50" t="s">
        <v>13</v>
      </c>
      <c r="D11" s="51"/>
      <c r="E11" s="11">
        <v>0</v>
      </c>
      <c r="F11" s="12">
        <v>0</v>
      </c>
      <c r="G11" s="13">
        <v>0</v>
      </c>
      <c r="H11" s="13">
        <v>0</v>
      </c>
      <c r="I11" s="13">
        <f t="shared" ref="I11:I19" si="0">H11</f>
        <v>0</v>
      </c>
      <c r="J11" s="13">
        <f t="shared" ref="J11:J19" si="1">I11-E11</f>
        <v>0</v>
      </c>
      <c r="L11" s="21"/>
    </row>
    <row r="12" spans="2:12" x14ac:dyDescent="0.2">
      <c r="B12" s="10"/>
      <c r="C12" s="50" t="s">
        <v>14</v>
      </c>
      <c r="D12" s="51"/>
      <c r="E12" s="11">
        <v>16144715.32</v>
      </c>
      <c r="F12" s="12">
        <v>0</v>
      </c>
      <c r="G12" s="13">
        <v>16144715.32</v>
      </c>
      <c r="H12" s="13">
        <v>12630073.93</v>
      </c>
      <c r="I12" s="13">
        <f t="shared" si="0"/>
        <v>12630073.93</v>
      </c>
      <c r="J12" s="13">
        <f t="shared" si="1"/>
        <v>-3514641.3900000006</v>
      </c>
      <c r="L12" s="21"/>
    </row>
    <row r="13" spans="2:12" x14ac:dyDescent="0.2">
      <c r="B13" s="10"/>
      <c r="C13" s="50" t="s">
        <v>15</v>
      </c>
      <c r="D13" s="51"/>
      <c r="E13" s="11">
        <v>10757.73</v>
      </c>
      <c r="F13" s="12">
        <v>0</v>
      </c>
      <c r="G13" s="13">
        <v>10757.73</v>
      </c>
      <c r="H13" s="13">
        <v>174549.56</v>
      </c>
      <c r="I13" s="13">
        <f t="shared" si="0"/>
        <v>174549.56</v>
      </c>
      <c r="J13" s="13">
        <f t="shared" si="1"/>
        <v>163791.82999999999</v>
      </c>
      <c r="L13" s="21"/>
    </row>
    <row r="14" spans="2:12" x14ac:dyDescent="0.2">
      <c r="B14" s="10"/>
      <c r="C14" s="23" t="s">
        <v>16</v>
      </c>
      <c r="D14" s="24"/>
      <c r="E14" s="11">
        <v>10757.73</v>
      </c>
      <c r="F14" s="12">
        <v>0</v>
      </c>
      <c r="G14" s="13">
        <v>10757.73</v>
      </c>
      <c r="H14" s="13">
        <v>174549.56</v>
      </c>
      <c r="I14" s="13">
        <f t="shared" si="0"/>
        <v>174549.56</v>
      </c>
      <c r="J14" s="13">
        <f t="shared" si="1"/>
        <v>163791.82999999999</v>
      </c>
    </row>
    <row r="15" spans="2:12" x14ac:dyDescent="0.2">
      <c r="B15" s="10"/>
      <c r="C15" s="23" t="s">
        <v>17</v>
      </c>
      <c r="D15" s="24"/>
      <c r="E15" s="11">
        <v>0</v>
      </c>
      <c r="F15" s="12">
        <v>0</v>
      </c>
      <c r="G15" s="13">
        <v>0</v>
      </c>
      <c r="H15" s="13">
        <v>0</v>
      </c>
      <c r="I15" s="13">
        <f t="shared" si="0"/>
        <v>0</v>
      </c>
      <c r="J15" s="13">
        <f t="shared" si="1"/>
        <v>0</v>
      </c>
    </row>
    <row r="16" spans="2:12" x14ac:dyDescent="0.2">
      <c r="B16" s="10"/>
      <c r="C16" s="50" t="s">
        <v>18</v>
      </c>
      <c r="D16" s="51"/>
      <c r="E16" s="11">
        <v>1189857.18</v>
      </c>
      <c r="F16" s="12">
        <v>0</v>
      </c>
      <c r="G16" s="13">
        <v>1189857.18</v>
      </c>
      <c r="H16" s="13">
        <v>920524.86</v>
      </c>
      <c r="I16" s="13">
        <f t="shared" si="0"/>
        <v>920524.86</v>
      </c>
      <c r="J16" s="13">
        <f t="shared" si="1"/>
        <v>-269332.31999999995</v>
      </c>
    </row>
    <row r="17" spans="2:10" x14ac:dyDescent="0.2">
      <c r="B17" s="10"/>
      <c r="C17" s="54" t="s">
        <v>16</v>
      </c>
      <c r="D17" s="55"/>
      <c r="E17" s="11">
        <v>1189857.18</v>
      </c>
      <c r="F17" s="12">
        <v>0</v>
      </c>
      <c r="G17" s="13">
        <v>1189857.18</v>
      </c>
      <c r="H17" s="13">
        <v>920524.86</v>
      </c>
      <c r="I17" s="13">
        <f t="shared" si="0"/>
        <v>920524.86</v>
      </c>
      <c r="J17" s="13">
        <f t="shared" si="1"/>
        <v>-269332.31999999995</v>
      </c>
    </row>
    <row r="18" spans="2:10" x14ac:dyDescent="0.2">
      <c r="B18" s="10"/>
      <c r="C18" s="54" t="s">
        <v>17</v>
      </c>
      <c r="D18" s="55"/>
      <c r="E18" s="11">
        <v>0</v>
      </c>
      <c r="F18" s="12">
        <v>0</v>
      </c>
      <c r="G18" s="13">
        <v>0</v>
      </c>
      <c r="H18" s="13">
        <v>0</v>
      </c>
      <c r="I18" s="13">
        <f t="shared" si="0"/>
        <v>0</v>
      </c>
      <c r="J18" s="13">
        <f t="shared" si="1"/>
        <v>0</v>
      </c>
    </row>
    <row r="19" spans="2:10" x14ac:dyDescent="0.2">
      <c r="B19" s="10"/>
      <c r="C19" s="50" t="s">
        <v>19</v>
      </c>
      <c r="D19" s="51"/>
      <c r="E19" s="11">
        <v>79246963.239999995</v>
      </c>
      <c r="F19" s="12">
        <v>0</v>
      </c>
      <c r="G19" s="13">
        <v>79246963.239999995</v>
      </c>
      <c r="H19" s="13">
        <v>99648395.670000002</v>
      </c>
      <c r="I19" s="13">
        <f t="shared" si="0"/>
        <v>99648395.670000002</v>
      </c>
      <c r="J19" s="13">
        <f t="shared" si="1"/>
        <v>20401432.430000007</v>
      </c>
    </row>
    <row r="20" spans="2:10" ht="25.5" customHeight="1" x14ac:dyDescent="0.2">
      <c r="B20" s="10"/>
      <c r="C20" s="50" t="s">
        <v>20</v>
      </c>
      <c r="D20" s="51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4.5" customHeight="1" x14ac:dyDescent="0.2">
      <c r="B21" s="10"/>
      <c r="C21" s="52"/>
      <c r="D21" s="53"/>
      <c r="E21" s="11"/>
      <c r="F21" s="12"/>
      <c r="G21" s="13"/>
      <c r="H21" s="13"/>
      <c r="I21" s="13"/>
      <c r="J21" s="13"/>
    </row>
    <row r="22" spans="2:10" s="3" customFormat="1" x14ac:dyDescent="0.2">
      <c r="B22" s="56" t="s">
        <v>21</v>
      </c>
      <c r="C22" s="57"/>
      <c r="D22" s="58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50" t="s">
        <v>22</v>
      </c>
      <c r="D23" s="51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50" t="s">
        <v>23</v>
      </c>
      <c r="D24" s="51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50" t="s">
        <v>20</v>
      </c>
      <c r="D25" s="51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2"/>
      <c r="D26" s="53"/>
      <c r="E26" s="11"/>
      <c r="F26" s="12"/>
      <c r="G26" s="13"/>
      <c r="H26" s="13"/>
      <c r="I26" s="13"/>
      <c r="J26" s="13"/>
    </row>
    <row r="27" spans="2:10" s="3" customFormat="1" x14ac:dyDescent="0.2">
      <c r="B27" s="56" t="s">
        <v>24</v>
      </c>
      <c r="C27" s="57"/>
      <c r="D27" s="58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9" t="s">
        <v>25</v>
      </c>
      <c r="D28" s="60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1" t="s">
        <v>26</v>
      </c>
      <c r="C29" s="62"/>
      <c r="D29" s="63"/>
      <c r="E29" s="18">
        <f>E10+E12+E13+E16+E19</f>
        <v>109163913.28</v>
      </c>
      <c r="F29" s="18">
        <f t="shared" ref="F29:I29" si="2">F10+F12+F13+F16+F19</f>
        <v>0</v>
      </c>
      <c r="G29" s="18">
        <f>G10+G12+G13+G16+G19</f>
        <v>109163913.28</v>
      </c>
      <c r="H29" s="18">
        <f t="shared" si="2"/>
        <v>127136922.04000001</v>
      </c>
      <c r="I29" s="18">
        <f t="shared" si="2"/>
        <v>127136922.04000001</v>
      </c>
      <c r="J29" s="64">
        <f t="shared" ref="J29" si="3">J10+J12+J13+J16+J19</f>
        <v>17973008.760000009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66" t="s">
        <v>27</v>
      </c>
      <c r="I30" s="67"/>
      <c r="J30" s="65">
        <f t="shared" ref="J30" si="4">J11+J13+J14+J17+J20</f>
        <v>58251.340000000026</v>
      </c>
    </row>
    <row r="32" spans="2:10" ht="11.45" customHeight="1" x14ac:dyDescent="0.2">
      <c r="C32" s="68" t="s">
        <v>34</v>
      </c>
      <c r="D32" s="68"/>
    </row>
    <row r="33" spans="4:8" ht="11.45" customHeight="1" x14ac:dyDescent="0.2"/>
    <row r="34" spans="4:8" ht="11.45" customHeight="1" x14ac:dyDescent="0.2"/>
    <row r="35" spans="4:8" ht="11.45" customHeight="1" x14ac:dyDescent="0.2"/>
    <row r="36" spans="4:8" ht="11.45" customHeight="1" x14ac:dyDescent="0.2">
      <c r="D36" s="69" t="s">
        <v>35</v>
      </c>
      <c r="E36" s="69"/>
      <c r="G36" s="69" t="s">
        <v>36</v>
      </c>
      <c r="H36" s="69"/>
    </row>
    <row r="37" spans="4:8" ht="11.45" customHeight="1" x14ac:dyDescent="0.2">
      <c r="G37" s="70"/>
    </row>
    <row r="38" spans="4:8" ht="11.45" customHeight="1" x14ac:dyDescent="0.2"/>
    <row r="39" spans="4:8" ht="11.45" customHeight="1" x14ac:dyDescent="0.2">
      <c r="D39" s="69" t="s">
        <v>37</v>
      </c>
      <c r="E39" s="69"/>
      <c r="G39" s="69" t="s">
        <v>38</v>
      </c>
      <c r="H39" s="69"/>
    </row>
    <row r="42" spans="4:8" x14ac:dyDescent="0.2">
      <c r="D42" s="69" t="s">
        <v>37</v>
      </c>
      <c r="E42" s="69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95" fitToWidth="0" fitToHeight="0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2018-01-31T00:20:04Z</cp:lastPrinted>
  <dcterms:created xsi:type="dcterms:W3CDTF">2015-10-07T18:38:07Z</dcterms:created>
  <dcterms:modified xsi:type="dcterms:W3CDTF">2018-01-31T00:38:19Z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