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45" windowHeight="7560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subsidio'!$A$4:$I$174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I127" i="1" l="1"/>
  <c r="I176" i="1" l="1"/>
  <c r="H1" i="2" l="1"/>
</calcChain>
</file>

<file path=xl/sharedStrings.xml><?xml version="1.0" encoding="utf-8"?>
<sst xmlns="http://schemas.openxmlformats.org/spreadsheetml/2006/main" count="1033" uniqueCount="188">
  <si>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</si>
  <si>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</si>
  <si>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</si>
  <si>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</si>
  <si>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</si>
  <si>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</si>
  <si>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</si>
  <si>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</si>
  <si>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</si>
  <si>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</si>
  <si>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</si>
  <si>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t>DIVERSOS CONTRIBUYENTES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</si>
  <si>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</si>
  <si>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SOCIAL</t>
  </si>
  <si>
    <t xml:space="preserve"> Municipio de San Juan de Sabinas</t>
  </si>
  <si>
    <t>CASA HOGAR REFUGIO Y ESPERANZA DE NUEVA ROSITA COAHUILA A.C.</t>
  </si>
  <si>
    <t>CENTRO DE REHABILITACION DE NUEVA ROSITA A.C.</t>
  </si>
  <si>
    <t>GUADALUPE MUÑOZ GARCIA</t>
  </si>
  <si>
    <t>JUAN BERNARDO DIAZ VILLA</t>
  </si>
  <si>
    <t>MARIA SILVIA VALDEZ TREVIÑO</t>
  </si>
  <si>
    <t>CASA DEL ANCIANO DE NUEVA ROSITA A.C.</t>
  </si>
  <si>
    <t>LUIS ENRIQUE ARZOLA REZA</t>
  </si>
  <si>
    <t>MIRNA ANTONIETA LARA GARZA</t>
  </si>
  <si>
    <t>43904 - OTROS SUBSIDIOS CORRIENTES</t>
  </si>
  <si>
    <t>44111-AYUDAS CULTURALES Y SOCIALES A PERSONAS</t>
  </si>
  <si>
    <t>X</t>
  </si>
  <si>
    <t>EL FARO  DE DON MARTIN A.C.</t>
  </si>
  <si>
    <t>44501-APOYO SINDICAL</t>
  </si>
  <si>
    <t>SINDICATO DE TRABAJADORES AL SERV. DE MPIO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</si>
  <si>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</si>
  <si>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AIDA MARIBEL IBARRA SAMANIEGO</t>
  </si>
  <si>
    <t>HECTOR EDUARDO TORRES LIRA</t>
  </si>
  <si>
    <t>JULIO CESAR CASTAÑEDA OVALLE</t>
  </si>
  <si>
    <t>LETICIA ARGELIA RODRIGUEZ GARZA</t>
  </si>
  <si>
    <t>MARTIN CARRERA RIOS</t>
  </si>
  <si>
    <t>DIVERSAS INSTITUCIONES</t>
  </si>
  <si>
    <t>44502-AYUDAS CULTURALES Y SOCIALES A INSTITUCIONES SIN FINES DE LUCRO</t>
  </si>
  <si>
    <t>44117-AYUDAS PROGRAMAS Y/O PROYECTO PRODUCTIVOS</t>
  </si>
  <si>
    <t>BANCO INTERACCIONES S.A. -FIDEICOMISO 8278 DE FOMENTO AGROPECUARIO</t>
  </si>
  <si>
    <t>ALEJANDRO CERVANTES GARCIA</t>
  </si>
  <si>
    <t>ALMA DELIA DIAZ HERRERA</t>
  </si>
  <si>
    <t>ANTONIO MACIAS VICTORINO</t>
  </si>
  <si>
    <t>AURORA DE LA ROSA ZAMORANO</t>
  </si>
  <si>
    <t>BIBIANA NATALIE CALDERON REYES</t>
  </si>
  <si>
    <t>CARLOS ANTONIO LUNA RIOJAS</t>
  </si>
  <si>
    <t>CESAR ALEJANDRO PEREZ LOPEZ</t>
  </si>
  <si>
    <t>CESAR CORTEZ  VILLARREAL</t>
  </si>
  <si>
    <t>EDNA KIKEY SATO  DE LA CRUZ</t>
  </si>
  <si>
    <t>ERIKA LIZETH MEJIA ALVARADO</t>
  </si>
  <si>
    <t>FRANCISCO ARTURO ARANDA VELAZCO</t>
  </si>
  <si>
    <t>HECTOR ROLANDO  DE LA GARZA LARES</t>
  </si>
  <si>
    <t>JESSICA GABRIELA ALARCON MARQUEZ</t>
  </si>
  <si>
    <t>JOSE ENRIQUE GARCIA OROSCO</t>
  </si>
  <si>
    <t>JOSE LUIS MENDOZA DELGADO</t>
  </si>
  <si>
    <t>JOSE SANTIAGO ISLAS</t>
  </si>
  <si>
    <t>JUAN ANTONIO RODRIGUEZ MUÑOZ</t>
  </si>
  <si>
    <t>JUAN LUIS SILVA RIVERA</t>
  </si>
  <si>
    <t>JUANITA GUADALUPE IBARRA  DE LUNA</t>
  </si>
  <si>
    <t>KASANDRA LIZBETH  RODRIGUEZ  MARES</t>
  </si>
  <si>
    <t>LAURA LIZETH CRUZ  RUGERIO</t>
  </si>
  <si>
    <t>LINDA AZALIA HERNANDEZ ARREAGA</t>
  </si>
  <si>
    <t>LUDIVINA GALLEGOS CUELLAR</t>
  </si>
  <si>
    <t>MARCO ANTONIO ALDAMA PEREZ</t>
  </si>
  <si>
    <t>MARIA DEL ROSARIO HERNANDEZ HERNANDEZ</t>
  </si>
  <si>
    <t>MAYRA DEBORA BARRAZA PUENTE</t>
  </si>
  <si>
    <t>OSCAR DE LA VEGA CARRILLO</t>
  </si>
  <si>
    <t>PERLA CRISTINA PLAZA MONSIVAIS</t>
  </si>
  <si>
    <t>RICARDO PADILLA RUIZ</t>
  </si>
  <si>
    <t>RUBEN SOLIS OLIVARES</t>
  </si>
  <si>
    <t>SERGIO ALBERTO GUAJARDO CARRANZA</t>
  </si>
  <si>
    <t>44104-PREMIOS, ESTÍMULOS, RECOMPENSAS, BECAS Y SEGUROS A DEPORTISTAS</t>
  </si>
  <si>
    <t>MOTORES DEL BRAVO, S.A. DE C.V.</t>
  </si>
  <si>
    <t>TECNO SISTEMAS DE INFORMACION, SA DE CV</t>
  </si>
  <si>
    <t>ADOLFO LUCIANO HERNANDEZ LOPEZ</t>
  </si>
  <si>
    <t>ADRIANA NEAVES FLORES</t>
  </si>
  <si>
    <t>ALEJANDRA VANESSA LEIJA SALAZAR</t>
  </si>
  <si>
    <t>ALMA GLORIA ORTIZ CASTRO</t>
  </si>
  <si>
    <t>ANGEL ERUBIEL JIMENEZ ARELLANO</t>
  </si>
  <si>
    <t>ANUAR EMMANUEL CANTERA LEYVA</t>
  </si>
  <si>
    <t>ARMANDO RUIZ RABAGO</t>
  </si>
  <si>
    <t>ARSENIO EDUARDO RIOS CASTRO</t>
  </si>
  <si>
    <t>ARSENIO ESCOBAR ALVAREZ</t>
  </si>
  <si>
    <t>ASOCIACION COAHUILENSE DE SOFTBOL AC</t>
  </si>
  <si>
    <t>BERNARDO MARTINEZ SAENZ</t>
  </si>
  <si>
    <t>BLANCA AZUCENA PICON GAMEZ</t>
  </si>
  <si>
    <t>BLANCA MARGARITA RODRIGUEZ ALVARADO</t>
  </si>
  <si>
    <t>CARLOS JULIO CESAR JAIME SEGURA</t>
  </si>
  <si>
    <t>CESAR ENRIQUE BELTRAN AGUIRRE</t>
  </si>
  <si>
    <t>DULCE ESPERANZA MALDONADO GARZA</t>
  </si>
  <si>
    <t>EDUARDO FLORES SANTILLAN</t>
  </si>
  <si>
    <t>ELIUD SANCHEZ MARTINEZ</t>
  </si>
  <si>
    <t>FERNANDO MONDRAGON AGUILAR</t>
  </si>
  <si>
    <t>GRISELDA MARGARITA PEREZ HERNANDEZ.</t>
  </si>
  <si>
    <t>GUADALUPE BEATRIZ DOMINGUEZ LOPEZ</t>
  </si>
  <si>
    <t>GUADALUPE CONCEPCION FRANCO CAMPOS</t>
  </si>
  <si>
    <t>HECTOR ALEJANDRO PEÑA MORENO</t>
  </si>
  <si>
    <t>HECTOR JAVIER DOÑEZ CASTRO</t>
  </si>
  <si>
    <t>HOMERO SAUCEDO VILLARREAL</t>
  </si>
  <si>
    <t>IRACEMA GODOY VELAZQUEZ</t>
  </si>
  <si>
    <t>IVAN ALEJANDRO MOCOSO GONZALEZ</t>
  </si>
  <si>
    <t>JAVIER SOLIS DANIEL</t>
  </si>
  <si>
    <t>JESUS ALEJANDRO LOPEZ DE LEON</t>
  </si>
  <si>
    <t>JESUS ERNESTO IBARRA AYALA</t>
  </si>
  <si>
    <t>JOAQUIN SANCHEZ PORTILLO</t>
  </si>
  <si>
    <t>JORGE ALFONSO MONCADA MARTINEZ</t>
  </si>
  <si>
    <t>JOSE CARLOS PERALES TORRES</t>
  </si>
  <si>
    <t>JOSE ENRRIQUE GARCIA OROSCO</t>
  </si>
  <si>
    <t>JOSE FORTUNATO REYNA GARZA</t>
  </si>
  <si>
    <t>JOSE JUAN CONTRERAS ESPINOZA</t>
  </si>
  <si>
    <t>JOSE MARIO ARANDA VELASCO</t>
  </si>
  <si>
    <t>JUAN CARLOS LONG LOZANO</t>
  </si>
  <si>
    <t>JUAN DANIEL ALVARADO LLAMAS</t>
  </si>
  <si>
    <t>JUAN GABINO GUERRERO ALARCON</t>
  </si>
  <si>
    <t>JUAN GILBERTO CORREA RODRIGUEZ</t>
  </si>
  <si>
    <t>JUAN JAIME RUIZ DE LOS SANTOS</t>
  </si>
  <si>
    <t>JUAN JOSE MORENO GARCIA</t>
  </si>
  <si>
    <t>JUAN MANUEL MIRELES HERNANDEZ</t>
  </si>
  <si>
    <t>JUANA LETICIA ACOSTA DE LEON</t>
  </si>
  <si>
    <t>JUANITA SOLIS PALOMO</t>
  </si>
  <si>
    <t>JULIO CESAR OLIVO HERNANDEZ</t>
  </si>
  <si>
    <t>KARINA GABRIELA NAVARRETE RIVERA</t>
  </si>
  <si>
    <t>LAURA DEYANIRA ROBLEDO LOREDO</t>
  </si>
  <si>
    <t>LAURA ELENA OYERVIDES ARREDONDO</t>
  </si>
  <si>
    <t>LAURA ESTEFANA LEIJA RAMIREZ</t>
  </si>
  <si>
    <t>LEANDRO MARTINEZ GONZALEZ</t>
  </si>
  <si>
    <t>LEONARDO DANIEL MUÑOZ  RODRIGUEZ</t>
  </si>
  <si>
    <t>LEOPOLDO MARTINEZ PATLAN</t>
  </si>
  <si>
    <t>LETICIA ARELLANO HERNANDEZ</t>
  </si>
  <si>
    <t>LUCINDA RAMIREZ ESCOBEDO</t>
  </si>
  <si>
    <t>LUIS ALBERTO DOMINGUEZ LOPEZ</t>
  </si>
  <si>
    <t>LUIS ALFONSO RODRIGUEZ GONZALEZ</t>
  </si>
  <si>
    <t>LUIS EDUARDO MORALES MARTINEZ</t>
  </si>
  <si>
    <t>MARA BEATRIZ VILLARREAL ALANIS</t>
  </si>
  <si>
    <t>MARIA  CRUZ SANCHEZ RODRIGUEZ</t>
  </si>
  <si>
    <t>MARIA CONCEPCION RODRIGUEZ DIAZ</t>
  </si>
  <si>
    <t>MARIA DE LOURDES AYALA ALVARADO</t>
  </si>
  <si>
    <t>MARIA DEL CONSUELO GARCIA BUSTILLOS</t>
  </si>
  <si>
    <t>MARIA DEL REFUGIO MUÑOZ CERVANTES</t>
  </si>
  <si>
    <t>MARIA DEL ROSARIO CARDENAS JUAREZ</t>
  </si>
  <si>
    <t>MARIA DEL ROSARIO ROSALES GUANAJUATO</t>
  </si>
  <si>
    <t>MARIA DEL SOCORRO CASTRO PLAZA</t>
  </si>
  <si>
    <t>MARIA GUADALUPE PEREZ RODRIGUEZ</t>
  </si>
  <si>
    <t>MARIA JOSEFA HERNANDEZ SALDAÑA</t>
  </si>
  <si>
    <t>MARIA LUISA GALVAN ORTIZ</t>
  </si>
  <si>
    <t>MARIA MAGDALENA IBARRA AYALA</t>
  </si>
  <si>
    <t>MAYRA ARACELY  CASTELLANOS LOPEZ</t>
  </si>
  <si>
    <t>MIGUEL ANGEL CERVANTES VILLANUEVA</t>
  </si>
  <si>
    <t>MINERVA TREVIÑO PUENTE</t>
  </si>
  <si>
    <t>MIRNA ANTONIA LARA GARZA</t>
  </si>
  <si>
    <t>MOISES ANGEL HONSTEIN OLGUIN</t>
  </si>
  <si>
    <t>MONICA CARRANZA ALVAREZ</t>
  </si>
  <si>
    <t>PATRICIA ZAPATA MUÑOZ</t>
  </si>
  <si>
    <t>RAMON DE JESUS RODRIGUEZ TONCHE</t>
  </si>
  <si>
    <t>RAUL NAVARRO ANGUIANO</t>
  </si>
  <si>
    <t>REBECA LARA CABRERA</t>
  </si>
  <si>
    <t>RICARDO MARTINEZ ALANIZ</t>
  </si>
  <si>
    <t>ROBERTO ORNELAS HERNANDEZ</t>
  </si>
  <si>
    <t>ROGELIO HERNANDEZ VAZQUEZ</t>
  </si>
  <si>
    <t>ROGELIO MOTA PADILLA</t>
  </si>
  <si>
    <t>ROSA ELIA GLORIA  DE ARTEAGA</t>
  </si>
  <si>
    <t>RUBEN DARIO BUSTOS  MARTINEZ</t>
  </si>
  <si>
    <t>RUTH NOHEMI MENDEZ FLORES</t>
  </si>
  <si>
    <t>SAUL GALLEGOS ESTRADA</t>
  </si>
  <si>
    <t>SERGIO ARTURO ZAVALA VARGAS</t>
  </si>
  <si>
    <t>SINDICATO DE TRABAJADORES AL SERVICIO DEL MUNICIPIO DE SAN JUAN DE SABINAS</t>
  </si>
  <si>
    <t>VICTOR GABRIEL RIOS ESQUIVEL</t>
  </si>
  <si>
    <t>ZOILA MARICELA CASTOR MALDONADO</t>
  </si>
  <si>
    <t>DIVERSAS LIGAS DEPORTIVAS</t>
  </si>
  <si>
    <t>CAMPO DE BEISBOL EN LA COL. MASECA</t>
  </si>
  <si>
    <t xml:space="preserve">ESCUELA SEC. GRAL.FORTUNATO GUTIERREZ CRUZ </t>
  </si>
  <si>
    <t xml:space="preserve"> EJIDO SANTA ISABEL </t>
  </si>
  <si>
    <t>DIVERSOS</t>
  </si>
  <si>
    <t>DIVERSAS INSTITUCIONES EDUCATIVAS</t>
  </si>
  <si>
    <t>ESTUDIANTES DEL EJIDO SAUCEDA DEL NARANJO</t>
  </si>
  <si>
    <t>TRABAJADOR DE SERVICIOS PUBLICOS</t>
  </si>
  <si>
    <t>LIGA DE VOLIBOL</t>
  </si>
  <si>
    <t>ACADEMIA DE FUTBOL TIGRES</t>
  </si>
  <si>
    <t>ESCUELA PRIMARIA MANUEL ACUÑA</t>
  </si>
  <si>
    <t xml:space="preserve">ESCUELA LAZARATO T.V  Y COMISARIADO EJIDAL </t>
  </si>
  <si>
    <t xml:space="preserve"> ESCUELA GRAL. LAZARO CARDENAS T.M.</t>
  </si>
  <si>
    <t xml:space="preserve">PLANTEL CECYTEC SAN JUAN DE SABINAS </t>
  </si>
  <si>
    <t xml:space="preserve"> ESCUELA PRIMARIA MELCHOR OCAMPO T.M. </t>
  </si>
  <si>
    <t>SINDICATO DE BUROCRATAS</t>
  </si>
  <si>
    <t xml:space="preserve"> LOS EJIDOS EL GALLO, LA MINITA Y EJIDO SANTA MARIA.</t>
  </si>
  <si>
    <t>8 EJIDOS PERTENECIENTE AL MUNICIPIO DE SAN JUAN DE SABINAS</t>
  </si>
  <si>
    <t xml:space="preserve"> ESCUELA PRIMARIA LAZARO CARDENAS  Y EL COMISARIADO EJIDAL </t>
  </si>
  <si>
    <t xml:space="preserve">SINDICATO DE BUROCRATAS </t>
  </si>
  <si>
    <t xml:space="preserve"> Del 1 de enero al 31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</si>
</sst>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5" applyFont="1"/>
    <xf numFmtId="0" fontId="8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8" fillId="0" borderId="10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9" xfId="5" applyFont="1" applyFill="1" applyBorder="1" applyAlignment="1">
      <alignment horizontal="center" vertical="center" wrapText="1"/>
    </xf>
    <xf numFmtId="44" fontId="0" fillId="0" borderId="0" xfId="0" applyNumberFormat="1"/>
    <xf numFmtId="0" fontId="8" fillId="0" borderId="10" xfId="0" applyFont="1" applyBorder="1" applyAlignment="1">
      <alignment horizontal="center" vertical="center" wrapText="1"/>
    </xf>
    <xf numFmtId="44" fontId="10" fillId="0" borderId="0" xfId="5" applyFont="1"/>
    <xf numFmtId="0" fontId="8" fillId="0" borderId="11" xfId="0" applyFont="1" applyBorder="1" applyAlignment="1">
      <alignment horizontal="left" vertical="center" wrapText="1"/>
    </xf>
    <xf numFmtId="44" fontId="13" fillId="0" borderId="12" xfId="5" applyFont="1" applyBorder="1"/>
    <xf numFmtId="44" fontId="8" fillId="0" borderId="11" xfId="5" applyFont="1" applyBorder="1" applyAlignment="1">
      <alignment horizontal="center" vertical="center" wrapText="1"/>
    </xf>
    <xf numFmtId="44" fontId="8" fillId="0" borderId="10" xfId="5" applyFont="1" applyFill="1" applyBorder="1" applyAlignment="1">
      <alignment horizontal="justify" vertical="center" wrapText="1"/>
    </xf>
    <xf numFmtId="44" fontId="14" fillId="0" borderId="15" xfId="5" applyFont="1" applyBorder="1" applyAlignment="1">
      <alignment vertical="top"/>
    </xf>
    <xf numFmtId="0" fontId="14" fillId="0" borderId="14" xfId="0" applyFont="1" applyBorder="1" applyAlignment="1">
      <alignment vertical="top"/>
    </xf>
    <xf numFmtId="44" fontId="14" fillId="0" borderId="13" xfId="5" applyFont="1" applyBorder="1" applyAlignment="1">
      <alignment vertical="top"/>
    </xf>
    <xf numFmtId="0" fontId="14" fillId="0" borderId="10" xfId="0" applyFont="1" applyBorder="1" applyAlignment="1">
      <alignment vertical="top"/>
    </xf>
    <xf numFmtId="44" fontId="14" fillId="0" borderId="10" xfId="5" applyFont="1" applyBorder="1" applyAlignment="1">
      <alignment vertical="top"/>
    </xf>
    <xf numFmtId="44" fontId="8" fillId="0" borderId="10" xfId="5" applyFont="1" applyFill="1" applyBorder="1" applyAlignment="1">
      <alignment horizontal="left" vertical="center" wrapText="1"/>
    </xf>
    <xf numFmtId="0" fontId="14" fillId="0" borderId="10" xfId="0" applyFont="1" applyBorder="1" applyAlignment="1">
      <alignment vertical="top" wrapText="1"/>
    </xf>
    <xf numFmtId="43" fontId="8" fillId="0" borderId="11" xfId="6" applyFont="1" applyBorder="1" applyAlignment="1">
      <alignment horizontal="center" vertical="center" wrapText="1"/>
    </xf>
    <xf numFmtId="43" fontId="8" fillId="0" borderId="10" xfId="6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left" vertical="center" wrapText="1"/>
    </xf>
    <xf numFmtId="43" fontId="8" fillId="0" borderId="11" xfId="6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178"/>
  <sheetViews>
    <sheetView tabSelected="1" zoomScale="90" zoomScaleNormal="90" workbookViewId="0">
      <selection activeCell="F9" sqref="F9"/>
    </sheetView>
  </sheetViews>
  <sheetFormatPr baseColWidth="10" defaultRowHeight="15" x14ac:dyDescent="0.25"/>
  <cols>
    <col min="1" max="1" width="4" customWidth="1"/>
    <col min="2" max="2" width="45" customWidth="1"/>
    <col min="3" max="3" width="11.5703125" style="3" customWidth="1"/>
    <col min="4" max="4" width="11.7109375" customWidth="1"/>
    <col min="5" max="5" width="17.140625" customWidth="1"/>
    <col min="6" max="6" width="49.140625" customWidth="1"/>
    <col min="7" max="7" width="11.28515625" customWidth="1"/>
    <col min="8" max="8" width="11.42578125" customWidth="1"/>
    <col min="9" max="9" width="20.28515625" style="1" customWidth="1"/>
    <col min="10" max="10" width="21" customWidth="1"/>
    <col min="13" max="13" width="15" bestFit="1" customWidth="1"/>
  </cols>
  <sheetData>
    <row r="1" spans="2:13" x14ac:dyDescent="0.25">
      <c r="B1" s="27" t="s">
        <v>14</v>
      </c>
      <c r="C1" s="28"/>
      <c r="D1" s="28"/>
      <c r="E1" s="28"/>
      <c r="F1" s="28"/>
      <c r="G1" s="28"/>
      <c r="H1" s="28"/>
      <c r="I1" s="29"/>
    </row>
    <row r="2" spans="2:13" x14ac:dyDescent="0.25">
      <c r="B2" s="30" t="s">
        <v>0</v>
      </c>
      <c r="C2" s="31"/>
      <c r="D2" s="31"/>
      <c r="E2" s="31"/>
      <c r="F2" s="31"/>
      <c r="G2" s="31"/>
      <c r="H2" s="31"/>
      <c r="I2" s="32"/>
    </row>
    <row r="3" spans="2:13" x14ac:dyDescent="0.25">
      <c r="B3" s="33" t="s">
        <v>187</v>
      </c>
      <c r="C3" s="34"/>
      <c r="D3" s="34"/>
      <c r="E3" s="34"/>
      <c r="F3" s="34"/>
      <c r="G3" s="34"/>
      <c r="H3" s="34"/>
      <c r="I3" s="35"/>
    </row>
    <row r="4" spans="2:13" ht="45" x14ac:dyDescent="0.25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2:13" ht="60" customHeight="1" x14ac:dyDescent="0.25">
      <c r="B5" s="14" t="s">
        <v>23</v>
      </c>
      <c r="C5" s="2" t="s">
        <v>9</v>
      </c>
      <c r="D5" s="16" t="s">
        <v>25</v>
      </c>
      <c r="E5" s="5" t="s">
        <v>10</v>
      </c>
      <c r="F5" s="8" t="s">
        <v>11</v>
      </c>
      <c r="G5" s="2" t="s">
        <v>9</v>
      </c>
      <c r="H5" s="2" t="s">
        <v>9</v>
      </c>
      <c r="I5" s="17">
        <v>4555990.67</v>
      </c>
      <c r="M5" s="11"/>
    </row>
    <row r="6" spans="2:13" ht="60" customHeight="1" x14ac:dyDescent="0.25">
      <c r="B6" s="14" t="s">
        <v>37</v>
      </c>
      <c r="C6" s="5" t="s">
        <v>25</v>
      </c>
      <c r="D6" s="25">
        <v>0</v>
      </c>
      <c r="E6" s="5" t="s">
        <v>13</v>
      </c>
      <c r="F6" s="8" t="s">
        <v>38</v>
      </c>
      <c r="G6" s="2" t="s">
        <v>9</v>
      </c>
      <c r="H6" s="2" t="s">
        <v>9</v>
      </c>
      <c r="I6" s="17">
        <v>300000</v>
      </c>
      <c r="M6" s="11"/>
    </row>
    <row r="7" spans="2:13" ht="27" customHeight="1" x14ac:dyDescent="0.25">
      <c r="B7" s="39" t="s">
        <v>70</v>
      </c>
      <c r="C7" s="2" t="s">
        <v>25</v>
      </c>
      <c r="D7" s="40">
        <v>0</v>
      </c>
      <c r="E7" s="41" t="s">
        <v>13</v>
      </c>
      <c r="F7" s="6" t="s">
        <v>59</v>
      </c>
      <c r="G7" s="2" t="s">
        <v>9</v>
      </c>
      <c r="H7" s="2" t="s">
        <v>9</v>
      </c>
      <c r="I7" s="17">
        <v>10000</v>
      </c>
    </row>
    <row r="8" spans="2:13" ht="27" customHeight="1" x14ac:dyDescent="0.25">
      <c r="B8" s="39" t="s">
        <v>70</v>
      </c>
      <c r="C8" s="2" t="s">
        <v>25</v>
      </c>
      <c r="D8" s="40">
        <v>0</v>
      </c>
      <c r="E8" s="41" t="s">
        <v>13</v>
      </c>
      <c r="F8" s="6" t="s">
        <v>71</v>
      </c>
      <c r="G8" s="2" t="s">
        <v>9</v>
      </c>
      <c r="H8" s="2" t="s">
        <v>9</v>
      </c>
      <c r="I8" s="17">
        <v>135700</v>
      </c>
    </row>
    <row r="9" spans="2:13" ht="27" customHeight="1" x14ac:dyDescent="0.25">
      <c r="B9" s="39" t="s">
        <v>70</v>
      </c>
      <c r="C9" s="2" t="s">
        <v>25</v>
      </c>
      <c r="D9" s="40">
        <v>0</v>
      </c>
      <c r="E9" s="41" t="s">
        <v>13</v>
      </c>
      <c r="F9" s="6" t="s">
        <v>72</v>
      </c>
      <c r="G9" s="2" t="s">
        <v>9</v>
      </c>
      <c r="H9" s="2" t="s">
        <v>9</v>
      </c>
      <c r="I9" s="18">
        <v>6008.8</v>
      </c>
    </row>
    <row r="10" spans="2:13" ht="27" customHeight="1" x14ac:dyDescent="0.25">
      <c r="B10" s="14" t="s">
        <v>24</v>
      </c>
      <c r="C10" s="2" t="s">
        <v>25</v>
      </c>
      <c r="D10" s="25">
        <v>0</v>
      </c>
      <c r="E10" s="5" t="s">
        <v>13</v>
      </c>
      <c r="F10" s="19" t="s">
        <v>73</v>
      </c>
      <c r="G10" s="2" t="s">
        <v>9</v>
      </c>
      <c r="H10" s="2" t="s">
        <v>9</v>
      </c>
      <c r="I10" s="20">
        <v>15000</v>
      </c>
    </row>
    <row r="11" spans="2:13" ht="27" customHeight="1" x14ac:dyDescent="0.25">
      <c r="B11" s="14" t="s">
        <v>24</v>
      </c>
      <c r="C11" s="2" t="s">
        <v>25</v>
      </c>
      <c r="D11" s="25">
        <v>0</v>
      </c>
      <c r="E11" s="5" t="s">
        <v>13</v>
      </c>
      <c r="F11" s="6" t="s">
        <v>74</v>
      </c>
      <c r="G11" s="2" t="s">
        <v>9</v>
      </c>
      <c r="H11" s="2" t="s">
        <v>9</v>
      </c>
      <c r="I11" s="17">
        <v>1500</v>
      </c>
    </row>
    <row r="12" spans="2:13" ht="27" customHeight="1" x14ac:dyDescent="0.25">
      <c r="B12" s="14" t="s">
        <v>24</v>
      </c>
      <c r="C12" s="2" t="s">
        <v>25</v>
      </c>
      <c r="D12" s="25">
        <v>0</v>
      </c>
      <c r="E12" s="5" t="s">
        <v>13</v>
      </c>
      <c r="F12" s="21" t="s">
        <v>30</v>
      </c>
      <c r="G12" s="2" t="s">
        <v>9</v>
      </c>
      <c r="H12" s="2" t="s">
        <v>9</v>
      </c>
      <c r="I12" s="18">
        <v>18996</v>
      </c>
    </row>
    <row r="13" spans="2:13" ht="27" customHeight="1" x14ac:dyDescent="0.25">
      <c r="B13" s="14" t="s">
        <v>24</v>
      </c>
      <c r="C13" s="2" t="s">
        <v>25</v>
      </c>
      <c r="D13" s="25">
        <v>0</v>
      </c>
      <c r="E13" s="5" t="s">
        <v>13</v>
      </c>
      <c r="F13" s="6" t="s">
        <v>167</v>
      </c>
      <c r="G13" s="2" t="s">
        <v>9</v>
      </c>
      <c r="H13" s="2" t="s">
        <v>9</v>
      </c>
      <c r="I13" s="17">
        <v>67385.86</v>
      </c>
    </row>
    <row r="14" spans="2:13" ht="27" customHeight="1" x14ac:dyDescent="0.25">
      <c r="B14" s="14" t="s">
        <v>24</v>
      </c>
      <c r="C14" s="2" t="s">
        <v>25</v>
      </c>
      <c r="D14" s="25">
        <v>0</v>
      </c>
      <c r="E14" s="5" t="s">
        <v>13</v>
      </c>
      <c r="F14" s="6" t="s">
        <v>75</v>
      </c>
      <c r="G14" s="2" t="s">
        <v>9</v>
      </c>
      <c r="H14" s="2" t="s">
        <v>9</v>
      </c>
      <c r="I14" s="17">
        <v>950</v>
      </c>
    </row>
    <row r="15" spans="2:13" ht="27" customHeight="1" x14ac:dyDescent="0.25">
      <c r="B15" s="14" t="s">
        <v>24</v>
      </c>
      <c r="C15" s="2" t="s">
        <v>25</v>
      </c>
      <c r="D15" s="25">
        <v>0</v>
      </c>
      <c r="E15" s="5" t="s">
        <v>13</v>
      </c>
      <c r="F15" s="6" t="s">
        <v>39</v>
      </c>
      <c r="G15" s="2" t="s">
        <v>9</v>
      </c>
      <c r="H15" s="2" t="s">
        <v>9</v>
      </c>
      <c r="I15" s="17">
        <v>3000</v>
      </c>
    </row>
    <row r="16" spans="2:13" ht="27" customHeight="1" x14ac:dyDescent="0.25">
      <c r="B16" s="14" t="s">
        <v>24</v>
      </c>
      <c r="C16" s="2" t="s">
        <v>25</v>
      </c>
      <c r="D16" s="25">
        <v>0</v>
      </c>
      <c r="E16" s="5" t="s">
        <v>13</v>
      </c>
      <c r="F16" s="6" t="s">
        <v>40</v>
      </c>
      <c r="G16" s="2" t="s">
        <v>9</v>
      </c>
      <c r="H16" s="2" t="s">
        <v>9</v>
      </c>
      <c r="I16" s="17">
        <v>5500</v>
      </c>
    </row>
    <row r="17" spans="2:9" ht="27" customHeight="1" x14ac:dyDescent="0.25">
      <c r="B17" s="14" t="s">
        <v>24</v>
      </c>
      <c r="C17" s="2" t="s">
        <v>25</v>
      </c>
      <c r="D17" s="25">
        <v>0</v>
      </c>
      <c r="E17" s="5" t="s">
        <v>13</v>
      </c>
      <c r="F17" s="6" t="s">
        <v>76</v>
      </c>
      <c r="G17" s="2" t="s">
        <v>9</v>
      </c>
      <c r="H17" s="2" t="s">
        <v>9</v>
      </c>
      <c r="I17" s="17">
        <v>3000</v>
      </c>
    </row>
    <row r="18" spans="2:9" ht="27" customHeight="1" x14ac:dyDescent="0.25">
      <c r="B18" s="14" t="s">
        <v>24</v>
      </c>
      <c r="C18" s="2" t="s">
        <v>25</v>
      </c>
      <c r="D18" s="25">
        <v>0</v>
      </c>
      <c r="E18" s="5" t="s">
        <v>13</v>
      </c>
      <c r="F18" s="6" t="s">
        <v>77</v>
      </c>
      <c r="G18" s="2" t="s">
        <v>9</v>
      </c>
      <c r="H18" s="2" t="s">
        <v>9</v>
      </c>
      <c r="I18" s="17">
        <v>17081.400000000001</v>
      </c>
    </row>
    <row r="19" spans="2:9" ht="27" customHeight="1" x14ac:dyDescent="0.25">
      <c r="B19" s="14" t="s">
        <v>24</v>
      </c>
      <c r="C19" s="2" t="s">
        <v>25</v>
      </c>
      <c r="D19" s="25">
        <v>0</v>
      </c>
      <c r="E19" s="5" t="s">
        <v>13</v>
      </c>
      <c r="F19" s="6" t="s">
        <v>41</v>
      </c>
      <c r="G19" s="2" t="s">
        <v>9</v>
      </c>
      <c r="H19" s="2" t="s">
        <v>9</v>
      </c>
      <c r="I19" s="17">
        <v>6332</v>
      </c>
    </row>
    <row r="20" spans="2:9" ht="27" customHeight="1" x14ac:dyDescent="0.25">
      <c r="B20" s="14" t="s">
        <v>24</v>
      </c>
      <c r="C20" s="2" t="s">
        <v>25</v>
      </c>
      <c r="D20" s="25">
        <v>0</v>
      </c>
      <c r="E20" s="5" t="s">
        <v>13</v>
      </c>
      <c r="F20" s="6" t="s">
        <v>78</v>
      </c>
      <c r="G20" s="2" t="s">
        <v>9</v>
      </c>
      <c r="H20" s="2" t="s">
        <v>9</v>
      </c>
      <c r="I20" s="22">
        <v>1000</v>
      </c>
    </row>
    <row r="21" spans="2:9" ht="27" customHeight="1" x14ac:dyDescent="0.25">
      <c r="B21" s="14" t="s">
        <v>24</v>
      </c>
      <c r="C21" s="2" t="s">
        <v>25</v>
      </c>
      <c r="D21" s="25">
        <v>0</v>
      </c>
      <c r="E21" s="5" t="s">
        <v>13</v>
      </c>
      <c r="F21" s="6" t="s">
        <v>79</v>
      </c>
      <c r="G21" s="2" t="s">
        <v>9</v>
      </c>
      <c r="H21" s="2" t="s">
        <v>9</v>
      </c>
      <c r="I21" s="22">
        <v>20000</v>
      </c>
    </row>
    <row r="22" spans="2:9" ht="27" customHeight="1" x14ac:dyDescent="0.25">
      <c r="B22" s="14" t="s">
        <v>24</v>
      </c>
      <c r="C22" s="2" t="s">
        <v>25</v>
      </c>
      <c r="D22" s="25">
        <v>0</v>
      </c>
      <c r="E22" s="5" t="s">
        <v>13</v>
      </c>
      <c r="F22" s="6" t="s">
        <v>80</v>
      </c>
      <c r="G22" s="2" t="s">
        <v>9</v>
      </c>
      <c r="H22" s="2" t="s">
        <v>9</v>
      </c>
      <c r="I22" s="22">
        <v>2500</v>
      </c>
    </row>
    <row r="23" spans="2:9" ht="27" customHeight="1" x14ac:dyDescent="0.25">
      <c r="B23" s="14" t="s">
        <v>24</v>
      </c>
      <c r="C23" s="2" t="s">
        <v>25</v>
      </c>
      <c r="D23" s="25">
        <v>0</v>
      </c>
      <c r="E23" s="5" t="s">
        <v>13</v>
      </c>
      <c r="F23" s="6" t="s">
        <v>81</v>
      </c>
      <c r="G23" s="2" t="s">
        <v>9</v>
      </c>
      <c r="H23" s="2" t="s">
        <v>9</v>
      </c>
      <c r="I23" s="22">
        <v>2000</v>
      </c>
    </row>
    <row r="24" spans="2:9" ht="27" customHeight="1" x14ac:dyDescent="0.25">
      <c r="B24" s="14" t="s">
        <v>24</v>
      </c>
      <c r="C24" s="2" t="s">
        <v>25</v>
      </c>
      <c r="D24" s="25">
        <v>0</v>
      </c>
      <c r="E24" s="5" t="s">
        <v>13</v>
      </c>
      <c r="F24" s="6" t="s">
        <v>168</v>
      </c>
      <c r="G24" s="2" t="s">
        <v>9</v>
      </c>
      <c r="H24" s="2" t="s">
        <v>9</v>
      </c>
      <c r="I24" s="22">
        <v>10001.52</v>
      </c>
    </row>
    <row r="25" spans="2:9" ht="27" customHeight="1" x14ac:dyDescent="0.25">
      <c r="B25" s="14" t="s">
        <v>24</v>
      </c>
      <c r="C25" s="2" t="s">
        <v>25</v>
      </c>
      <c r="D25" s="25">
        <v>0</v>
      </c>
      <c r="E25" s="5" t="s">
        <v>13</v>
      </c>
      <c r="F25" s="6" t="s">
        <v>82</v>
      </c>
      <c r="G25" s="2" t="s">
        <v>9</v>
      </c>
      <c r="H25" s="2" t="s">
        <v>9</v>
      </c>
      <c r="I25" s="22">
        <v>4500</v>
      </c>
    </row>
    <row r="26" spans="2:9" ht="27" customHeight="1" x14ac:dyDescent="0.25">
      <c r="B26" s="14" t="s">
        <v>24</v>
      </c>
      <c r="C26" s="2" t="s">
        <v>25</v>
      </c>
      <c r="D26" s="25">
        <v>0</v>
      </c>
      <c r="E26" s="5" t="s">
        <v>13</v>
      </c>
      <c r="F26" s="6" t="s">
        <v>42</v>
      </c>
      <c r="G26" s="2" t="s">
        <v>9</v>
      </c>
      <c r="H26" s="2" t="s">
        <v>9</v>
      </c>
      <c r="I26" s="22">
        <v>1500</v>
      </c>
    </row>
    <row r="27" spans="2:9" ht="27" customHeight="1" x14ac:dyDescent="0.25">
      <c r="B27" s="14" t="s">
        <v>24</v>
      </c>
      <c r="C27" s="2" t="s">
        <v>25</v>
      </c>
      <c r="D27" s="25">
        <v>0</v>
      </c>
      <c r="E27" s="5" t="s">
        <v>13</v>
      </c>
      <c r="F27" s="6" t="s">
        <v>169</v>
      </c>
      <c r="G27" s="2" t="s">
        <v>9</v>
      </c>
      <c r="H27" s="2" t="s">
        <v>9</v>
      </c>
      <c r="I27" s="22">
        <v>27800.01</v>
      </c>
    </row>
    <row r="28" spans="2:9" ht="27" customHeight="1" x14ac:dyDescent="0.25">
      <c r="B28" s="14" t="s">
        <v>24</v>
      </c>
      <c r="C28" s="2" t="s">
        <v>25</v>
      </c>
      <c r="D28" s="25">
        <v>0</v>
      </c>
      <c r="E28" s="5" t="s">
        <v>13</v>
      </c>
      <c r="F28" s="6" t="s">
        <v>83</v>
      </c>
      <c r="G28" s="2" t="s">
        <v>9</v>
      </c>
      <c r="H28" s="2" t="s">
        <v>9</v>
      </c>
      <c r="I28" s="22">
        <v>5000</v>
      </c>
    </row>
    <row r="29" spans="2:9" ht="27" customHeight="1" x14ac:dyDescent="0.25">
      <c r="B29" s="14" t="s">
        <v>24</v>
      </c>
      <c r="C29" s="2" t="s">
        <v>25</v>
      </c>
      <c r="D29" s="25">
        <v>0</v>
      </c>
      <c r="E29" s="5" t="s">
        <v>13</v>
      </c>
      <c r="F29" s="6" t="s">
        <v>43</v>
      </c>
      <c r="G29" s="2" t="s">
        <v>9</v>
      </c>
      <c r="H29" s="2" t="s">
        <v>9</v>
      </c>
      <c r="I29" s="22">
        <v>1100</v>
      </c>
    </row>
    <row r="30" spans="2:9" ht="27" customHeight="1" x14ac:dyDescent="0.25">
      <c r="B30" s="14" t="s">
        <v>24</v>
      </c>
      <c r="C30" s="2" t="s">
        <v>25</v>
      </c>
      <c r="D30" s="25">
        <v>0</v>
      </c>
      <c r="E30" s="5" t="s">
        <v>13</v>
      </c>
      <c r="F30" s="6" t="s">
        <v>84</v>
      </c>
      <c r="G30" s="2" t="s">
        <v>9</v>
      </c>
      <c r="H30" s="2" t="s">
        <v>9</v>
      </c>
      <c r="I30" s="22">
        <v>1000</v>
      </c>
    </row>
    <row r="31" spans="2:9" ht="27" customHeight="1" x14ac:dyDescent="0.25">
      <c r="B31" s="14" t="s">
        <v>24</v>
      </c>
      <c r="C31" s="2" t="s">
        <v>25</v>
      </c>
      <c r="D31" s="25">
        <v>0</v>
      </c>
      <c r="E31" s="5" t="s">
        <v>13</v>
      </c>
      <c r="F31" s="6" t="s">
        <v>85</v>
      </c>
      <c r="G31" s="2" t="s">
        <v>9</v>
      </c>
      <c r="H31" s="2" t="s">
        <v>9</v>
      </c>
      <c r="I31" s="17">
        <v>1500</v>
      </c>
    </row>
    <row r="32" spans="2:9" ht="27" customHeight="1" x14ac:dyDescent="0.25">
      <c r="B32" s="14" t="s">
        <v>24</v>
      </c>
      <c r="C32" s="2" t="s">
        <v>25</v>
      </c>
      <c r="D32" s="25">
        <v>0</v>
      </c>
      <c r="E32" s="5" t="s">
        <v>13</v>
      </c>
      <c r="F32" s="6" t="s">
        <v>44</v>
      </c>
      <c r="G32" s="2" t="s">
        <v>9</v>
      </c>
      <c r="H32" s="2" t="s">
        <v>9</v>
      </c>
      <c r="I32" s="17">
        <v>1000</v>
      </c>
    </row>
    <row r="33" spans="2:9" ht="27" customHeight="1" x14ac:dyDescent="0.25">
      <c r="B33" s="14" t="s">
        <v>24</v>
      </c>
      <c r="C33" s="2" t="s">
        <v>25</v>
      </c>
      <c r="D33" s="25">
        <v>0</v>
      </c>
      <c r="E33" s="5" t="s">
        <v>13</v>
      </c>
      <c r="F33" s="6" t="s">
        <v>86</v>
      </c>
      <c r="G33" s="2" t="s">
        <v>9</v>
      </c>
      <c r="H33" s="2" t="s">
        <v>9</v>
      </c>
      <c r="I33" s="17">
        <v>15000</v>
      </c>
    </row>
    <row r="34" spans="2:9" ht="27" customHeight="1" x14ac:dyDescent="0.25">
      <c r="B34" s="14" t="s">
        <v>24</v>
      </c>
      <c r="C34" s="2" t="s">
        <v>25</v>
      </c>
      <c r="D34" s="25">
        <v>0</v>
      </c>
      <c r="E34" s="5" t="s">
        <v>13</v>
      </c>
      <c r="F34" s="6" t="s">
        <v>20</v>
      </c>
      <c r="G34" s="2" t="s">
        <v>9</v>
      </c>
      <c r="H34" s="2" t="s">
        <v>9</v>
      </c>
      <c r="I34" s="17">
        <v>68000</v>
      </c>
    </row>
    <row r="35" spans="2:9" ht="27" customHeight="1" x14ac:dyDescent="0.25">
      <c r="B35" s="14" t="s">
        <v>24</v>
      </c>
      <c r="C35" s="2" t="s">
        <v>25</v>
      </c>
      <c r="D35" s="25">
        <v>0</v>
      </c>
      <c r="E35" s="5" t="s">
        <v>13</v>
      </c>
      <c r="F35" s="6" t="s">
        <v>15</v>
      </c>
      <c r="G35" s="2" t="s">
        <v>9</v>
      </c>
      <c r="H35" s="2" t="s">
        <v>9</v>
      </c>
      <c r="I35" s="17">
        <v>68000</v>
      </c>
    </row>
    <row r="36" spans="2:9" ht="27" customHeight="1" x14ac:dyDescent="0.25">
      <c r="B36" s="14" t="s">
        <v>24</v>
      </c>
      <c r="C36" s="2" t="s">
        <v>25</v>
      </c>
      <c r="D36" s="25">
        <v>0</v>
      </c>
      <c r="E36" s="5" t="s">
        <v>13</v>
      </c>
      <c r="F36" s="6" t="s">
        <v>16</v>
      </c>
      <c r="G36" s="2" t="s">
        <v>9</v>
      </c>
      <c r="H36" s="2" t="s">
        <v>9</v>
      </c>
      <c r="I36" s="17">
        <v>68000</v>
      </c>
    </row>
    <row r="37" spans="2:9" ht="27" customHeight="1" x14ac:dyDescent="0.25">
      <c r="B37" s="14" t="s">
        <v>24</v>
      </c>
      <c r="C37" s="2" t="s">
        <v>25</v>
      </c>
      <c r="D37" s="25">
        <v>0</v>
      </c>
      <c r="E37" s="5" t="s">
        <v>13</v>
      </c>
      <c r="F37" s="6" t="s">
        <v>45</v>
      </c>
      <c r="G37" s="2" t="s">
        <v>9</v>
      </c>
      <c r="H37" s="2" t="s">
        <v>9</v>
      </c>
      <c r="I37" s="17">
        <v>2000</v>
      </c>
    </row>
    <row r="38" spans="2:9" ht="27" customHeight="1" x14ac:dyDescent="0.25">
      <c r="B38" s="14" t="s">
        <v>24</v>
      </c>
      <c r="C38" s="2" t="s">
        <v>25</v>
      </c>
      <c r="D38" s="25">
        <v>0</v>
      </c>
      <c r="E38" s="5" t="s">
        <v>13</v>
      </c>
      <c r="F38" s="6" t="s">
        <v>46</v>
      </c>
      <c r="G38" s="2" t="s">
        <v>9</v>
      </c>
      <c r="H38" s="2" t="s">
        <v>9</v>
      </c>
      <c r="I38" s="17">
        <v>5300</v>
      </c>
    </row>
    <row r="39" spans="2:9" ht="27" customHeight="1" x14ac:dyDescent="0.25">
      <c r="B39" s="14" t="s">
        <v>24</v>
      </c>
      <c r="C39" s="2" t="s">
        <v>25</v>
      </c>
      <c r="D39" s="25">
        <v>0</v>
      </c>
      <c r="E39" s="5" t="s">
        <v>13</v>
      </c>
      <c r="F39" s="6" t="s">
        <v>87</v>
      </c>
      <c r="G39" s="2" t="s">
        <v>9</v>
      </c>
      <c r="H39" s="2" t="s">
        <v>9</v>
      </c>
      <c r="I39" s="17">
        <v>1300</v>
      </c>
    </row>
    <row r="40" spans="2:9" ht="27" customHeight="1" x14ac:dyDescent="0.25">
      <c r="B40" s="14" t="s">
        <v>24</v>
      </c>
      <c r="C40" s="2" t="s">
        <v>25</v>
      </c>
      <c r="D40" s="25">
        <v>0</v>
      </c>
      <c r="E40" s="5" t="s">
        <v>13</v>
      </c>
      <c r="F40" s="6"/>
      <c r="G40" s="2" t="s">
        <v>9</v>
      </c>
      <c r="H40" s="2" t="s">
        <v>9</v>
      </c>
      <c r="I40" s="17">
        <v>5000.01</v>
      </c>
    </row>
    <row r="41" spans="2:9" ht="27" customHeight="1" x14ac:dyDescent="0.25">
      <c r="B41" s="14" t="s">
        <v>24</v>
      </c>
      <c r="C41" s="2" t="s">
        <v>25</v>
      </c>
      <c r="D41" s="25">
        <v>0</v>
      </c>
      <c r="E41" s="5" t="s">
        <v>13</v>
      </c>
      <c r="F41" s="6" t="s">
        <v>170</v>
      </c>
      <c r="G41" s="2" t="s">
        <v>9</v>
      </c>
      <c r="H41" s="2" t="s">
        <v>9</v>
      </c>
      <c r="I41" s="17">
        <v>11774</v>
      </c>
    </row>
    <row r="42" spans="2:9" ht="27" customHeight="1" x14ac:dyDescent="0.25">
      <c r="B42" s="14" t="s">
        <v>24</v>
      </c>
      <c r="C42" s="2" t="s">
        <v>25</v>
      </c>
      <c r="D42" s="25">
        <v>0</v>
      </c>
      <c r="E42" s="5" t="s">
        <v>13</v>
      </c>
      <c r="F42" s="6" t="s">
        <v>88</v>
      </c>
      <c r="G42" s="2" t="s">
        <v>9</v>
      </c>
      <c r="H42" s="2" t="s">
        <v>9</v>
      </c>
      <c r="I42" s="17">
        <v>8500</v>
      </c>
    </row>
    <row r="43" spans="2:9" ht="27" customHeight="1" x14ac:dyDescent="0.25">
      <c r="B43" s="14" t="s">
        <v>24</v>
      </c>
      <c r="C43" s="2" t="s">
        <v>25</v>
      </c>
      <c r="D43" s="25">
        <v>0</v>
      </c>
      <c r="E43" s="5" t="s">
        <v>13</v>
      </c>
      <c r="F43" s="6" t="s">
        <v>47</v>
      </c>
      <c r="G43" s="2" t="s">
        <v>9</v>
      </c>
      <c r="H43" s="2" t="s">
        <v>9</v>
      </c>
      <c r="I43" s="17">
        <v>6000</v>
      </c>
    </row>
    <row r="44" spans="2:9" ht="27" customHeight="1" x14ac:dyDescent="0.25">
      <c r="B44" s="14" t="s">
        <v>24</v>
      </c>
      <c r="C44" s="2" t="s">
        <v>25</v>
      </c>
      <c r="D44" s="25">
        <v>0</v>
      </c>
      <c r="E44" s="5" t="s">
        <v>13</v>
      </c>
      <c r="F44" s="6" t="s">
        <v>89</v>
      </c>
      <c r="G44" s="2" t="s">
        <v>9</v>
      </c>
      <c r="H44" s="2" t="s">
        <v>9</v>
      </c>
      <c r="I44" s="17">
        <v>10700</v>
      </c>
    </row>
    <row r="45" spans="2:9" ht="27" customHeight="1" x14ac:dyDescent="0.25">
      <c r="B45" s="14" t="s">
        <v>24</v>
      </c>
      <c r="C45" s="2" t="s">
        <v>25</v>
      </c>
      <c r="D45" s="25">
        <v>0</v>
      </c>
      <c r="E45" s="5" t="s">
        <v>13</v>
      </c>
      <c r="F45" s="6" t="s">
        <v>26</v>
      </c>
      <c r="G45" s="2" t="s">
        <v>9</v>
      </c>
      <c r="H45" s="2" t="s">
        <v>9</v>
      </c>
      <c r="I45" s="17">
        <v>14000</v>
      </c>
    </row>
    <row r="46" spans="2:9" ht="27" customHeight="1" x14ac:dyDescent="0.25">
      <c r="B46" s="14" t="s">
        <v>24</v>
      </c>
      <c r="C46" s="2" t="s">
        <v>25</v>
      </c>
      <c r="D46" s="25">
        <v>0</v>
      </c>
      <c r="E46" s="5" t="s">
        <v>13</v>
      </c>
      <c r="F46" s="6" t="s">
        <v>90</v>
      </c>
      <c r="G46" s="2" t="s">
        <v>9</v>
      </c>
      <c r="H46" s="2" t="s">
        <v>9</v>
      </c>
      <c r="I46" s="17">
        <v>2068</v>
      </c>
    </row>
    <row r="47" spans="2:9" ht="27" customHeight="1" x14ac:dyDescent="0.25">
      <c r="B47" s="14" t="s">
        <v>24</v>
      </c>
      <c r="C47" s="2" t="s">
        <v>25</v>
      </c>
      <c r="D47" s="25">
        <v>0</v>
      </c>
      <c r="E47" s="5" t="s">
        <v>13</v>
      </c>
      <c r="F47" s="19" t="s">
        <v>48</v>
      </c>
      <c r="G47" s="2" t="s">
        <v>9</v>
      </c>
      <c r="H47" s="2" t="s">
        <v>9</v>
      </c>
      <c r="I47" s="20">
        <v>1200</v>
      </c>
    </row>
    <row r="48" spans="2:9" ht="27" customHeight="1" x14ac:dyDescent="0.25">
      <c r="B48" s="14" t="s">
        <v>24</v>
      </c>
      <c r="C48" s="2" t="s">
        <v>25</v>
      </c>
      <c r="D48" s="25">
        <v>0</v>
      </c>
      <c r="E48" s="5" t="s">
        <v>13</v>
      </c>
      <c r="F48" s="6" t="s">
        <v>171</v>
      </c>
      <c r="G48" s="2" t="s">
        <v>9</v>
      </c>
      <c r="H48" s="2" t="s">
        <v>9</v>
      </c>
      <c r="I48" s="17">
        <v>28648</v>
      </c>
    </row>
    <row r="49" spans="2:9" ht="27" customHeight="1" x14ac:dyDescent="0.25">
      <c r="B49" s="14" t="s">
        <v>24</v>
      </c>
      <c r="C49" s="2" t="s">
        <v>25</v>
      </c>
      <c r="D49" s="25">
        <v>0</v>
      </c>
      <c r="E49" s="5" t="s">
        <v>13</v>
      </c>
      <c r="F49" s="23" t="s">
        <v>91</v>
      </c>
      <c r="G49" s="2" t="s">
        <v>9</v>
      </c>
      <c r="H49" s="2" t="s">
        <v>9</v>
      </c>
      <c r="I49" s="17">
        <v>1500</v>
      </c>
    </row>
    <row r="50" spans="2:9" ht="27" customHeight="1" x14ac:dyDescent="0.25">
      <c r="B50" s="14" t="s">
        <v>24</v>
      </c>
      <c r="C50" s="2" t="s">
        <v>25</v>
      </c>
      <c r="D50" s="25">
        <v>0</v>
      </c>
      <c r="E50" s="5" t="s">
        <v>13</v>
      </c>
      <c r="F50" s="6" t="s">
        <v>172</v>
      </c>
      <c r="G50" s="2" t="s">
        <v>9</v>
      </c>
      <c r="H50" s="2" t="s">
        <v>9</v>
      </c>
      <c r="I50" s="17">
        <v>89804.26999999999</v>
      </c>
    </row>
    <row r="51" spans="2:9" ht="27" customHeight="1" x14ac:dyDescent="0.25">
      <c r="B51" s="14" t="s">
        <v>24</v>
      </c>
      <c r="C51" s="2" t="s">
        <v>25</v>
      </c>
      <c r="D51" s="25">
        <v>0</v>
      </c>
      <c r="E51" s="5" t="s">
        <v>13</v>
      </c>
      <c r="F51" s="24" t="s">
        <v>49</v>
      </c>
      <c r="G51" s="2" t="s">
        <v>9</v>
      </c>
      <c r="H51" s="2" t="s">
        <v>9</v>
      </c>
      <c r="I51" s="17">
        <v>350</v>
      </c>
    </row>
    <row r="52" spans="2:9" ht="27" customHeight="1" x14ac:dyDescent="0.25">
      <c r="B52" s="14" t="s">
        <v>24</v>
      </c>
      <c r="C52" s="2" t="s">
        <v>25</v>
      </c>
      <c r="D52" s="25">
        <v>0</v>
      </c>
      <c r="E52" s="5" t="s">
        <v>13</v>
      </c>
      <c r="F52" s="24" t="s">
        <v>173</v>
      </c>
      <c r="G52" s="2" t="s">
        <v>9</v>
      </c>
      <c r="H52" s="2" t="s">
        <v>9</v>
      </c>
      <c r="I52" s="17">
        <v>61673.850000000006</v>
      </c>
    </row>
    <row r="53" spans="2:9" ht="27" customHeight="1" x14ac:dyDescent="0.25">
      <c r="B53" s="14" t="s">
        <v>24</v>
      </c>
      <c r="C53" s="2" t="s">
        <v>25</v>
      </c>
      <c r="D53" s="25">
        <v>0</v>
      </c>
      <c r="E53" s="5" t="s">
        <v>13</v>
      </c>
      <c r="F53" s="24" t="s">
        <v>92</v>
      </c>
      <c r="G53" s="2" t="s">
        <v>9</v>
      </c>
      <c r="H53" s="2" t="s">
        <v>9</v>
      </c>
      <c r="I53" s="17">
        <v>4000</v>
      </c>
    </row>
    <row r="54" spans="2:9" ht="27" customHeight="1" x14ac:dyDescent="0.25">
      <c r="B54" s="14" t="s">
        <v>24</v>
      </c>
      <c r="C54" s="2" t="s">
        <v>25</v>
      </c>
      <c r="D54" s="25">
        <v>0</v>
      </c>
      <c r="E54" s="5" t="s">
        <v>13</v>
      </c>
      <c r="F54" s="24" t="s">
        <v>93</v>
      </c>
      <c r="G54" s="2" t="s">
        <v>9</v>
      </c>
      <c r="H54" s="2" t="s">
        <v>9</v>
      </c>
      <c r="I54" s="17">
        <v>1000</v>
      </c>
    </row>
    <row r="55" spans="2:9" ht="27" customHeight="1" x14ac:dyDescent="0.25">
      <c r="B55" s="14" t="s">
        <v>24</v>
      </c>
      <c r="C55" s="2" t="s">
        <v>25</v>
      </c>
      <c r="D55" s="25">
        <v>0</v>
      </c>
      <c r="E55" s="5" t="s">
        <v>13</v>
      </c>
      <c r="F55" s="24" t="s">
        <v>94</v>
      </c>
      <c r="G55" s="2" t="s">
        <v>9</v>
      </c>
      <c r="H55" s="2" t="s">
        <v>9</v>
      </c>
      <c r="I55" s="17">
        <v>10000</v>
      </c>
    </row>
    <row r="56" spans="2:9" ht="27" customHeight="1" x14ac:dyDescent="0.25">
      <c r="B56" s="14" t="s">
        <v>24</v>
      </c>
      <c r="C56" s="2" t="s">
        <v>25</v>
      </c>
      <c r="D56" s="25">
        <v>0</v>
      </c>
      <c r="E56" s="5" t="s">
        <v>13</v>
      </c>
      <c r="F56" s="24" t="s">
        <v>17</v>
      </c>
      <c r="G56" s="2" t="s">
        <v>9</v>
      </c>
      <c r="H56" s="2" t="s">
        <v>9</v>
      </c>
      <c r="I56" s="17">
        <v>12776</v>
      </c>
    </row>
    <row r="57" spans="2:9" ht="27" customHeight="1" x14ac:dyDescent="0.25">
      <c r="B57" s="14" t="s">
        <v>24</v>
      </c>
      <c r="C57" s="2" t="s">
        <v>25</v>
      </c>
      <c r="D57" s="25">
        <v>0</v>
      </c>
      <c r="E57" s="5" t="s">
        <v>13</v>
      </c>
      <c r="F57" s="24" t="s">
        <v>95</v>
      </c>
      <c r="G57" s="2" t="s">
        <v>9</v>
      </c>
      <c r="H57" s="2" t="s">
        <v>9</v>
      </c>
      <c r="I57" s="17">
        <v>1500</v>
      </c>
    </row>
    <row r="58" spans="2:9" ht="27" customHeight="1" x14ac:dyDescent="0.25">
      <c r="B58" s="14" t="s">
        <v>24</v>
      </c>
      <c r="C58" s="2" t="s">
        <v>25</v>
      </c>
      <c r="D58" s="25">
        <v>0</v>
      </c>
      <c r="E58" s="5" t="s">
        <v>13</v>
      </c>
      <c r="F58" s="24" t="s">
        <v>31</v>
      </c>
      <c r="G58" s="2" t="s">
        <v>9</v>
      </c>
      <c r="H58" s="2" t="s">
        <v>9</v>
      </c>
      <c r="I58" s="17">
        <v>11200</v>
      </c>
    </row>
    <row r="59" spans="2:9" ht="27" customHeight="1" x14ac:dyDescent="0.25">
      <c r="B59" s="14" t="s">
        <v>24</v>
      </c>
      <c r="C59" s="2" t="s">
        <v>25</v>
      </c>
      <c r="D59" s="25">
        <v>0</v>
      </c>
      <c r="E59" s="5" t="s">
        <v>13</v>
      </c>
      <c r="F59" s="24" t="s">
        <v>174</v>
      </c>
      <c r="G59" s="2" t="s">
        <v>9</v>
      </c>
      <c r="H59" s="2" t="s">
        <v>9</v>
      </c>
      <c r="I59" s="17">
        <v>16500</v>
      </c>
    </row>
    <row r="60" spans="2:9" ht="27" customHeight="1" x14ac:dyDescent="0.25">
      <c r="B60" s="14" t="s">
        <v>24</v>
      </c>
      <c r="C60" s="2" t="s">
        <v>25</v>
      </c>
      <c r="D60" s="25">
        <v>0</v>
      </c>
      <c r="E60" s="5" t="s">
        <v>13</v>
      </c>
      <c r="F60" s="24" t="s">
        <v>96</v>
      </c>
      <c r="G60" s="2" t="s">
        <v>9</v>
      </c>
      <c r="H60" s="2" t="s">
        <v>9</v>
      </c>
      <c r="I60" s="17">
        <v>1500</v>
      </c>
    </row>
    <row r="61" spans="2:9" ht="27" customHeight="1" x14ac:dyDescent="0.25">
      <c r="B61" s="14" t="s">
        <v>24</v>
      </c>
      <c r="C61" s="2" t="s">
        <v>25</v>
      </c>
      <c r="D61" s="25">
        <v>0</v>
      </c>
      <c r="E61" s="5" t="s">
        <v>13</v>
      </c>
      <c r="F61" s="24" t="s">
        <v>50</v>
      </c>
      <c r="G61" s="2" t="s">
        <v>9</v>
      </c>
      <c r="H61" s="2" t="s">
        <v>9</v>
      </c>
      <c r="I61" s="17">
        <v>20000</v>
      </c>
    </row>
    <row r="62" spans="2:9" ht="27" customHeight="1" x14ac:dyDescent="0.25">
      <c r="B62" s="14" t="s">
        <v>24</v>
      </c>
      <c r="C62" s="2" t="s">
        <v>25</v>
      </c>
      <c r="D62" s="25">
        <v>0</v>
      </c>
      <c r="E62" s="5" t="s">
        <v>13</v>
      </c>
      <c r="F62" s="24" t="s">
        <v>97</v>
      </c>
      <c r="G62" s="2" t="s">
        <v>9</v>
      </c>
      <c r="H62" s="2" t="s">
        <v>9</v>
      </c>
      <c r="I62" s="17">
        <v>1000</v>
      </c>
    </row>
    <row r="63" spans="2:9" ht="27" customHeight="1" x14ac:dyDescent="0.25">
      <c r="B63" s="14" t="s">
        <v>24</v>
      </c>
      <c r="C63" s="2" t="s">
        <v>25</v>
      </c>
      <c r="D63" s="25">
        <v>0</v>
      </c>
      <c r="E63" s="5" t="s">
        <v>13</v>
      </c>
      <c r="F63" s="24" t="s">
        <v>175</v>
      </c>
      <c r="G63" s="2" t="s">
        <v>9</v>
      </c>
      <c r="H63" s="2" t="s">
        <v>9</v>
      </c>
      <c r="I63" s="17">
        <v>580</v>
      </c>
    </row>
    <row r="64" spans="2:9" ht="27" customHeight="1" x14ac:dyDescent="0.25">
      <c r="B64" s="14" t="s">
        <v>24</v>
      </c>
      <c r="C64" s="2" t="s">
        <v>25</v>
      </c>
      <c r="D64" s="25">
        <v>0</v>
      </c>
      <c r="E64" s="5" t="s">
        <v>13</v>
      </c>
      <c r="F64" s="24" t="s">
        <v>176</v>
      </c>
      <c r="G64" s="2" t="s">
        <v>9</v>
      </c>
      <c r="H64" s="2" t="s">
        <v>9</v>
      </c>
      <c r="I64" s="17">
        <v>3920</v>
      </c>
    </row>
    <row r="65" spans="2:9" ht="27" customHeight="1" x14ac:dyDescent="0.25">
      <c r="B65" s="14" t="s">
        <v>24</v>
      </c>
      <c r="C65" s="2" t="s">
        <v>25</v>
      </c>
      <c r="D65" s="25">
        <v>0</v>
      </c>
      <c r="E65" s="5" t="s">
        <v>13</v>
      </c>
      <c r="F65" s="24" t="s">
        <v>98</v>
      </c>
      <c r="G65" s="2" t="s">
        <v>9</v>
      </c>
      <c r="H65" s="2" t="s">
        <v>9</v>
      </c>
      <c r="I65" s="17">
        <v>15000</v>
      </c>
    </row>
    <row r="66" spans="2:9" ht="27" customHeight="1" x14ac:dyDescent="0.25">
      <c r="B66" s="14" t="s">
        <v>24</v>
      </c>
      <c r="C66" s="2" t="s">
        <v>25</v>
      </c>
      <c r="D66" s="25">
        <v>0</v>
      </c>
      <c r="E66" s="5" t="s">
        <v>13</v>
      </c>
      <c r="F66" s="24" t="s">
        <v>99</v>
      </c>
      <c r="G66" s="2" t="s">
        <v>9</v>
      </c>
      <c r="H66" s="2" t="s">
        <v>9</v>
      </c>
      <c r="I66" s="17">
        <v>15000</v>
      </c>
    </row>
    <row r="67" spans="2:9" ht="27" customHeight="1" x14ac:dyDescent="0.25">
      <c r="B67" s="14" t="s">
        <v>24</v>
      </c>
      <c r="C67" s="2" t="s">
        <v>25</v>
      </c>
      <c r="D67" s="25">
        <v>0</v>
      </c>
      <c r="E67" s="5" t="s">
        <v>13</v>
      </c>
      <c r="F67" s="24" t="s">
        <v>100</v>
      </c>
      <c r="G67" s="2" t="s">
        <v>9</v>
      </c>
      <c r="H67" s="2" t="s">
        <v>9</v>
      </c>
      <c r="I67" s="17">
        <v>9100</v>
      </c>
    </row>
    <row r="68" spans="2:9" ht="27" customHeight="1" x14ac:dyDescent="0.25">
      <c r="B68" s="14" t="s">
        <v>24</v>
      </c>
      <c r="C68" s="2" t="s">
        <v>25</v>
      </c>
      <c r="D68" s="25">
        <v>0</v>
      </c>
      <c r="E68" s="5" t="s">
        <v>13</v>
      </c>
      <c r="F68" s="24" t="s">
        <v>51</v>
      </c>
      <c r="G68" s="2" t="s">
        <v>9</v>
      </c>
      <c r="H68" s="2" t="s">
        <v>9</v>
      </c>
      <c r="I68" s="17">
        <v>3000</v>
      </c>
    </row>
    <row r="69" spans="2:9" ht="27" customHeight="1" x14ac:dyDescent="0.25">
      <c r="B69" s="14" t="s">
        <v>24</v>
      </c>
      <c r="C69" s="2" t="s">
        <v>25</v>
      </c>
      <c r="D69" s="25">
        <v>0</v>
      </c>
      <c r="E69" s="5" t="s">
        <v>13</v>
      </c>
      <c r="F69" s="24" t="s">
        <v>101</v>
      </c>
      <c r="G69" s="2" t="s">
        <v>9</v>
      </c>
      <c r="H69" s="2" t="s">
        <v>9</v>
      </c>
      <c r="I69" s="17">
        <v>600</v>
      </c>
    </row>
    <row r="70" spans="2:9" ht="27" customHeight="1" x14ac:dyDescent="0.25">
      <c r="B70" s="14" t="s">
        <v>24</v>
      </c>
      <c r="C70" s="2" t="s">
        <v>25</v>
      </c>
      <c r="D70" s="25">
        <v>0</v>
      </c>
      <c r="E70" s="5" t="s">
        <v>13</v>
      </c>
      <c r="F70" s="24" t="s">
        <v>102</v>
      </c>
      <c r="G70" s="2" t="s">
        <v>9</v>
      </c>
      <c r="H70" s="2" t="s">
        <v>9</v>
      </c>
      <c r="I70" s="17">
        <v>2000</v>
      </c>
    </row>
    <row r="71" spans="2:9" ht="27" customHeight="1" x14ac:dyDescent="0.25">
      <c r="B71" s="14" t="s">
        <v>24</v>
      </c>
      <c r="C71" s="2" t="s">
        <v>25</v>
      </c>
      <c r="D71" s="25">
        <v>0</v>
      </c>
      <c r="E71" s="5" t="s">
        <v>13</v>
      </c>
      <c r="F71" s="24" t="s">
        <v>103</v>
      </c>
      <c r="G71" s="2" t="s">
        <v>9</v>
      </c>
      <c r="H71" s="2" t="s">
        <v>9</v>
      </c>
      <c r="I71" s="17">
        <v>4488</v>
      </c>
    </row>
    <row r="72" spans="2:9" ht="27" customHeight="1" x14ac:dyDescent="0.25">
      <c r="B72" s="14" t="s">
        <v>24</v>
      </c>
      <c r="C72" s="2" t="s">
        <v>25</v>
      </c>
      <c r="D72" s="25">
        <v>0</v>
      </c>
      <c r="E72" s="5" t="s">
        <v>13</v>
      </c>
      <c r="F72" s="24" t="s">
        <v>104</v>
      </c>
      <c r="G72" s="2" t="s">
        <v>9</v>
      </c>
      <c r="H72" s="2" t="s">
        <v>9</v>
      </c>
      <c r="I72" s="17">
        <v>2000</v>
      </c>
    </row>
    <row r="73" spans="2:9" ht="27" customHeight="1" x14ac:dyDescent="0.25">
      <c r="B73" s="14" t="s">
        <v>24</v>
      </c>
      <c r="C73" s="2" t="s">
        <v>25</v>
      </c>
      <c r="D73" s="25">
        <v>0</v>
      </c>
      <c r="E73" s="5" t="s">
        <v>13</v>
      </c>
      <c r="F73" s="24" t="s">
        <v>105</v>
      </c>
      <c r="G73" s="2" t="s">
        <v>9</v>
      </c>
      <c r="H73" s="2" t="s">
        <v>9</v>
      </c>
      <c r="I73" s="17">
        <v>12000</v>
      </c>
    </row>
    <row r="74" spans="2:9" ht="27" customHeight="1" x14ac:dyDescent="0.25">
      <c r="B74" s="14" t="s">
        <v>24</v>
      </c>
      <c r="C74" s="2" t="s">
        <v>25</v>
      </c>
      <c r="D74" s="25">
        <v>0</v>
      </c>
      <c r="E74" s="5" t="s">
        <v>13</v>
      </c>
      <c r="F74" s="24" t="s">
        <v>52</v>
      </c>
      <c r="G74" s="2" t="s">
        <v>9</v>
      </c>
      <c r="H74" s="2" t="s">
        <v>9</v>
      </c>
      <c r="I74" s="17">
        <v>5232</v>
      </c>
    </row>
    <row r="75" spans="2:9" ht="27" customHeight="1" x14ac:dyDescent="0.25">
      <c r="B75" s="14" t="s">
        <v>24</v>
      </c>
      <c r="C75" s="2" t="s">
        <v>25</v>
      </c>
      <c r="D75" s="25">
        <v>0</v>
      </c>
      <c r="E75" s="5" t="s">
        <v>13</v>
      </c>
      <c r="F75" s="24" t="s">
        <v>106</v>
      </c>
      <c r="G75" s="2" t="s">
        <v>9</v>
      </c>
      <c r="H75" s="2" t="s">
        <v>9</v>
      </c>
      <c r="I75" s="17">
        <v>6200</v>
      </c>
    </row>
    <row r="76" spans="2:9" ht="27" customHeight="1" x14ac:dyDescent="0.25">
      <c r="B76" s="14" t="s">
        <v>24</v>
      </c>
      <c r="C76" s="2" t="s">
        <v>25</v>
      </c>
      <c r="D76" s="25">
        <v>0</v>
      </c>
      <c r="E76" s="5" t="s">
        <v>13</v>
      </c>
      <c r="F76" s="24" t="s">
        <v>107</v>
      </c>
      <c r="G76" s="2" t="s">
        <v>9</v>
      </c>
      <c r="H76" s="2" t="s">
        <v>9</v>
      </c>
      <c r="I76" s="17">
        <v>3422</v>
      </c>
    </row>
    <row r="77" spans="2:9" ht="27" customHeight="1" x14ac:dyDescent="0.25">
      <c r="B77" s="14" t="s">
        <v>24</v>
      </c>
      <c r="C77" s="2" t="s">
        <v>25</v>
      </c>
      <c r="D77" s="25">
        <v>0</v>
      </c>
      <c r="E77" s="5" t="s">
        <v>13</v>
      </c>
      <c r="F77" s="24" t="s">
        <v>108</v>
      </c>
      <c r="G77" s="2" t="s">
        <v>9</v>
      </c>
      <c r="H77" s="2" t="s">
        <v>9</v>
      </c>
      <c r="I77" s="17">
        <v>2132</v>
      </c>
    </row>
    <row r="78" spans="2:9" ht="27" customHeight="1" x14ac:dyDescent="0.25">
      <c r="B78" s="14" t="s">
        <v>24</v>
      </c>
      <c r="C78" s="2" t="s">
        <v>25</v>
      </c>
      <c r="D78" s="25">
        <v>0</v>
      </c>
      <c r="E78" s="5" t="s">
        <v>13</v>
      </c>
      <c r="F78" s="24" t="s">
        <v>53</v>
      </c>
      <c r="G78" s="2" t="s">
        <v>9</v>
      </c>
      <c r="H78" s="2" t="s">
        <v>9</v>
      </c>
      <c r="I78" s="17">
        <v>4264</v>
      </c>
    </row>
    <row r="79" spans="2:9" ht="27" customHeight="1" x14ac:dyDescent="0.25">
      <c r="B79" s="14" t="s">
        <v>24</v>
      </c>
      <c r="C79" s="2" t="s">
        <v>25</v>
      </c>
      <c r="D79" s="25">
        <v>0</v>
      </c>
      <c r="E79" s="5" t="s">
        <v>13</v>
      </c>
      <c r="F79" s="24" t="s">
        <v>177</v>
      </c>
      <c r="G79" s="2" t="s">
        <v>9</v>
      </c>
      <c r="H79" s="2" t="s">
        <v>9</v>
      </c>
      <c r="I79" s="17">
        <v>9716.09</v>
      </c>
    </row>
    <row r="80" spans="2:9" ht="27" customHeight="1" x14ac:dyDescent="0.25">
      <c r="B80" s="14" t="s">
        <v>24</v>
      </c>
      <c r="C80" s="2" t="s">
        <v>25</v>
      </c>
      <c r="D80" s="25">
        <v>0</v>
      </c>
      <c r="E80" s="5" t="s">
        <v>13</v>
      </c>
      <c r="F80" s="24" t="s">
        <v>109</v>
      </c>
      <c r="G80" s="2" t="s">
        <v>9</v>
      </c>
      <c r="H80" s="2" t="s">
        <v>9</v>
      </c>
      <c r="I80" s="17">
        <v>1000</v>
      </c>
    </row>
    <row r="81" spans="2:9" ht="27" customHeight="1" x14ac:dyDescent="0.25">
      <c r="B81" s="14" t="s">
        <v>24</v>
      </c>
      <c r="C81" s="2" t="s">
        <v>25</v>
      </c>
      <c r="D81" s="25">
        <v>0</v>
      </c>
      <c r="E81" s="5" t="s">
        <v>13</v>
      </c>
      <c r="F81" s="24" t="s">
        <v>54</v>
      </c>
      <c r="G81" s="2" t="s">
        <v>9</v>
      </c>
      <c r="H81" s="2" t="s">
        <v>9</v>
      </c>
      <c r="I81" s="17">
        <v>350</v>
      </c>
    </row>
    <row r="82" spans="2:9" ht="27" customHeight="1" x14ac:dyDescent="0.25">
      <c r="B82" s="14" t="s">
        <v>24</v>
      </c>
      <c r="C82" s="2" t="s">
        <v>25</v>
      </c>
      <c r="D82" s="25">
        <v>0</v>
      </c>
      <c r="E82" s="5" t="s">
        <v>13</v>
      </c>
      <c r="F82" s="24" t="s">
        <v>55</v>
      </c>
      <c r="G82" s="2" t="s">
        <v>9</v>
      </c>
      <c r="H82" s="2" t="s">
        <v>9</v>
      </c>
      <c r="I82" s="17">
        <v>2132</v>
      </c>
    </row>
    <row r="83" spans="2:9" ht="27" customHeight="1" x14ac:dyDescent="0.25">
      <c r="B83" s="14" t="s">
        <v>24</v>
      </c>
      <c r="C83" s="2" t="s">
        <v>25</v>
      </c>
      <c r="D83" s="25">
        <v>0</v>
      </c>
      <c r="E83" s="5" t="s">
        <v>13</v>
      </c>
      <c r="F83" s="24" t="s">
        <v>18</v>
      </c>
      <c r="G83" s="2" t="s">
        <v>9</v>
      </c>
      <c r="H83" s="2" t="s">
        <v>9</v>
      </c>
      <c r="I83" s="17">
        <v>8400</v>
      </c>
    </row>
    <row r="84" spans="2:9" ht="27" customHeight="1" x14ac:dyDescent="0.25">
      <c r="B84" s="14" t="s">
        <v>24</v>
      </c>
      <c r="C84" s="2" t="s">
        <v>25</v>
      </c>
      <c r="D84" s="25">
        <v>0</v>
      </c>
      <c r="E84" s="5" t="s">
        <v>13</v>
      </c>
      <c r="F84" s="24" t="s">
        <v>110</v>
      </c>
      <c r="G84" s="2" t="s">
        <v>9</v>
      </c>
      <c r="H84" s="2" t="s">
        <v>9</v>
      </c>
      <c r="I84" s="17">
        <v>27520</v>
      </c>
    </row>
    <row r="85" spans="2:9" ht="27" customHeight="1" x14ac:dyDescent="0.25">
      <c r="B85" s="14" t="s">
        <v>24</v>
      </c>
      <c r="C85" s="2" t="s">
        <v>25</v>
      </c>
      <c r="D85" s="25">
        <v>0</v>
      </c>
      <c r="E85" s="5" t="s">
        <v>13</v>
      </c>
      <c r="F85" s="24" t="s">
        <v>111</v>
      </c>
      <c r="G85" s="2" t="s">
        <v>9</v>
      </c>
      <c r="H85" s="2" t="s">
        <v>9</v>
      </c>
      <c r="I85" s="17">
        <v>1200</v>
      </c>
    </row>
    <row r="86" spans="2:9" ht="27" customHeight="1" x14ac:dyDescent="0.25">
      <c r="B86" s="14" t="s">
        <v>24</v>
      </c>
      <c r="C86" s="2" t="s">
        <v>25</v>
      </c>
      <c r="D86" s="25">
        <v>0</v>
      </c>
      <c r="E86" s="5" t="s">
        <v>13</v>
      </c>
      <c r="F86" s="24" t="s">
        <v>112</v>
      </c>
      <c r="G86" s="2" t="s">
        <v>9</v>
      </c>
      <c r="H86" s="2" t="s">
        <v>9</v>
      </c>
      <c r="I86" s="17">
        <v>1000</v>
      </c>
    </row>
    <row r="87" spans="2:9" ht="27" customHeight="1" x14ac:dyDescent="0.25">
      <c r="B87" s="14" t="s">
        <v>24</v>
      </c>
      <c r="C87" s="2" t="s">
        <v>25</v>
      </c>
      <c r="D87" s="25">
        <v>0</v>
      </c>
      <c r="E87" s="5" t="s">
        <v>13</v>
      </c>
      <c r="F87" s="24" t="s">
        <v>113</v>
      </c>
      <c r="G87" s="2" t="s">
        <v>9</v>
      </c>
      <c r="H87" s="2" t="s">
        <v>9</v>
      </c>
      <c r="I87" s="17">
        <v>10000</v>
      </c>
    </row>
    <row r="88" spans="2:9" ht="27" customHeight="1" x14ac:dyDescent="0.25">
      <c r="B88" s="14" t="s">
        <v>24</v>
      </c>
      <c r="C88" s="2" t="s">
        <v>25</v>
      </c>
      <c r="D88" s="25">
        <v>0</v>
      </c>
      <c r="E88" s="5" t="s">
        <v>13</v>
      </c>
      <c r="F88" s="24" t="s">
        <v>114</v>
      </c>
      <c r="G88" s="2" t="s">
        <v>9</v>
      </c>
      <c r="H88" s="2" t="s">
        <v>9</v>
      </c>
      <c r="I88" s="17">
        <v>100000</v>
      </c>
    </row>
    <row r="89" spans="2:9" ht="27" customHeight="1" x14ac:dyDescent="0.25">
      <c r="B89" s="14" t="s">
        <v>24</v>
      </c>
      <c r="C89" s="2" t="s">
        <v>25</v>
      </c>
      <c r="D89" s="25">
        <v>0</v>
      </c>
      <c r="E89" s="5" t="s">
        <v>13</v>
      </c>
      <c r="F89" s="24" t="s">
        <v>115</v>
      </c>
      <c r="G89" s="2" t="s">
        <v>9</v>
      </c>
      <c r="H89" s="2" t="s">
        <v>9</v>
      </c>
      <c r="I89" s="17">
        <v>5000</v>
      </c>
    </row>
    <row r="90" spans="2:9" ht="27" customHeight="1" x14ac:dyDescent="0.25">
      <c r="B90" s="14" t="s">
        <v>24</v>
      </c>
      <c r="C90" s="2" t="s">
        <v>25</v>
      </c>
      <c r="D90" s="25">
        <v>0</v>
      </c>
      <c r="E90" s="5" t="s">
        <v>13</v>
      </c>
      <c r="F90" s="24" t="s">
        <v>56</v>
      </c>
      <c r="G90" s="2" t="s">
        <v>9</v>
      </c>
      <c r="H90" s="2" t="s">
        <v>9</v>
      </c>
      <c r="I90" s="17">
        <v>1000</v>
      </c>
    </row>
    <row r="91" spans="2:9" ht="27" customHeight="1" x14ac:dyDescent="0.25">
      <c r="B91" s="14" t="s">
        <v>24</v>
      </c>
      <c r="C91" s="2" t="s">
        <v>25</v>
      </c>
      <c r="D91" s="25">
        <v>0</v>
      </c>
      <c r="E91" s="5" t="s">
        <v>13</v>
      </c>
      <c r="F91" s="24" t="s">
        <v>116</v>
      </c>
      <c r="G91" s="2" t="s">
        <v>9</v>
      </c>
      <c r="H91" s="2" t="s">
        <v>9</v>
      </c>
      <c r="I91" s="17">
        <v>1200</v>
      </c>
    </row>
    <row r="92" spans="2:9" ht="27" customHeight="1" x14ac:dyDescent="0.25">
      <c r="B92" s="14" t="s">
        <v>24</v>
      </c>
      <c r="C92" s="2" t="s">
        <v>25</v>
      </c>
      <c r="D92" s="25">
        <v>0</v>
      </c>
      <c r="E92" s="5" t="s">
        <v>13</v>
      </c>
      <c r="F92" s="24" t="s">
        <v>117</v>
      </c>
      <c r="G92" s="2" t="s">
        <v>9</v>
      </c>
      <c r="H92" s="2" t="s">
        <v>9</v>
      </c>
      <c r="I92" s="17">
        <v>2000</v>
      </c>
    </row>
    <row r="93" spans="2:9" ht="27" customHeight="1" x14ac:dyDescent="0.25">
      <c r="B93" s="14" t="s">
        <v>24</v>
      </c>
      <c r="C93" s="2" t="s">
        <v>25</v>
      </c>
      <c r="D93" s="25">
        <v>0</v>
      </c>
      <c r="E93" s="5" t="s">
        <v>13</v>
      </c>
      <c r="F93" s="24" t="s">
        <v>57</v>
      </c>
      <c r="G93" s="2" t="s">
        <v>9</v>
      </c>
      <c r="H93" s="2" t="s">
        <v>9</v>
      </c>
      <c r="I93" s="17">
        <v>1000</v>
      </c>
    </row>
    <row r="94" spans="2:9" ht="27" customHeight="1" x14ac:dyDescent="0.25">
      <c r="B94" s="14" t="s">
        <v>24</v>
      </c>
      <c r="C94" s="2" t="s">
        <v>25</v>
      </c>
      <c r="D94" s="25">
        <v>0</v>
      </c>
      <c r="E94" s="5" t="s">
        <v>13</v>
      </c>
      <c r="F94" s="24" t="s">
        <v>118</v>
      </c>
      <c r="G94" s="2" t="s">
        <v>9</v>
      </c>
      <c r="H94" s="2" t="s">
        <v>9</v>
      </c>
      <c r="I94" s="17">
        <v>1000</v>
      </c>
    </row>
    <row r="95" spans="2:9" ht="27" customHeight="1" x14ac:dyDescent="0.25">
      <c r="B95" s="14" t="s">
        <v>24</v>
      </c>
      <c r="C95" s="2" t="s">
        <v>25</v>
      </c>
      <c r="D95" s="25">
        <v>0</v>
      </c>
      <c r="E95" s="5" t="s">
        <v>13</v>
      </c>
      <c r="F95" s="24" t="s">
        <v>32</v>
      </c>
      <c r="G95" s="2" t="s">
        <v>9</v>
      </c>
      <c r="H95" s="2" t="s">
        <v>9</v>
      </c>
      <c r="I95" s="17">
        <v>20092</v>
      </c>
    </row>
    <row r="96" spans="2:9" ht="27" customHeight="1" x14ac:dyDescent="0.25">
      <c r="B96" s="14" t="s">
        <v>24</v>
      </c>
      <c r="C96" s="2" t="s">
        <v>25</v>
      </c>
      <c r="D96" s="25">
        <v>0</v>
      </c>
      <c r="E96" s="5" t="s">
        <v>13</v>
      </c>
      <c r="F96" s="24" t="s">
        <v>119</v>
      </c>
      <c r="G96" s="2" t="s">
        <v>9</v>
      </c>
      <c r="H96" s="2" t="s">
        <v>9</v>
      </c>
      <c r="I96" s="17">
        <v>10000</v>
      </c>
    </row>
    <row r="97" spans="2:9" ht="27" customHeight="1" x14ac:dyDescent="0.25">
      <c r="B97" s="14" t="s">
        <v>24</v>
      </c>
      <c r="C97" s="2" t="s">
        <v>25</v>
      </c>
      <c r="D97" s="25">
        <v>0</v>
      </c>
      <c r="E97" s="5" t="s">
        <v>13</v>
      </c>
      <c r="F97" s="24" t="s">
        <v>120</v>
      </c>
      <c r="G97" s="2" t="s">
        <v>9</v>
      </c>
      <c r="H97" s="2" t="s">
        <v>9</v>
      </c>
      <c r="I97" s="17">
        <v>4431.8899999999994</v>
      </c>
    </row>
    <row r="98" spans="2:9" ht="27" customHeight="1" x14ac:dyDescent="0.25">
      <c r="B98" s="14" t="s">
        <v>24</v>
      </c>
      <c r="C98" s="2" t="s">
        <v>25</v>
      </c>
      <c r="D98" s="25">
        <v>0</v>
      </c>
      <c r="E98" s="5" t="s">
        <v>13</v>
      </c>
      <c r="F98" s="24" t="s">
        <v>58</v>
      </c>
      <c r="G98" s="2" t="s">
        <v>9</v>
      </c>
      <c r="H98" s="2" t="s">
        <v>9</v>
      </c>
      <c r="I98" s="17">
        <v>2200</v>
      </c>
    </row>
    <row r="99" spans="2:9" ht="27" customHeight="1" x14ac:dyDescent="0.25">
      <c r="B99" s="14" t="s">
        <v>24</v>
      </c>
      <c r="C99" s="2" t="s">
        <v>25</v>
      </c>
      <c r="D99" s="25">
        <v>0</v>
      </c>
      <c r="E99" s="5" t="s">
        <v>13</v>
      </c>
      <c r="F99" s="24" t="s">
        <v>121</v>
      </c>
      <c r="G99" s="2" t="s">
        <v>9</v>
      </c>
      <c r="H99" s="2" t="s">
        <v>9</v>
      </c>
      <c r="I99" s="17">
        <v>5000</v>
      </c>
    </row>
    <row r="100" spans="2:9" ht="27" customHeight="1" x14ac:dyDescent="0.25">
      <c r="B100" s="14" t="s">
        <v>24</v>
      </c>
      <c r="C100" s="2" t="s">
        <v>25</v>
      </c>
      <c r="D100" s="25">
        <v>0</v>
      </c>
      <c r="E100" s="5" t="s">
        <v>13</v>
      </c>
      <c r="F100" s="24" t="s">
        <v>122</v>
      </c>
      <c r="G100" s="2" t="s">
        <v>9</v>
      </c>
      <c r="H100" s="2" t="s">
        <v>9</v>
      </c>
      <c r="I100" s="17">
        <v>2000</v>
      </c>
    </row>
    <row r="101" spans="2:9" ht="27" customHeight="1" x14ac:dyDescent="0.25">
      <c r="B101" s="14" t="s">
        <v>24</v>
      </c>
      <c r="C101" s="2" t="s">
        <v>25</v>
      </c>
      <c r="D101" s="25">
        <v>0</v>
      </c>
      <c r="E101" s="5" t="s">
        <v>13</v>
      </c>
      <c r="F101" s="24" t="s">
        <v>123</v>
      </c>
      <c r="G101" s="2" t="s">
        <v>9</v>
      </c>
      <c r="H101" s="2" t="s">
        <v>9</v>
      </c>
      <c r="I101" s="17">
        <v>2132</v>
      </c>
    </row>
    <row r="102" spans="2:9" ht="27" customHeight="1" x14ac:dyDescent="0.25">
      <c r="B102" s="14" t="s">
        <v>24</v>
      </c>
      <c r="C102" s="2" t="s">
        <v>25</v>
      </c>
      <c r="D102" s="25">
        <v>0</v>
      </c>
      <c r="E102" s="5" t="s">
        <v>13</v>
      </c>
      <c r="F102" s="24" t="s">
        <v>124</v>
      </c>
      <c r="G102" s="2" t="s">
        <v>9</v>
      </c>
      <c r="H102" s="2" t="s">
        <v>9</v>
      </c>
      <c r="I102" s="17">
        <v>1066</v>
      </c>
    </row>
    <row r="103" spans="2:9" ht="27" customHeight="1" x14ac:dyDescent="0.25">
      <c r="B103" s="14" t="s">
        <v>24</v>
      </c>
      <c r="C103" s="2" t="s">
        <v>25</v>
      </c>
      <c r="D103" s="25">
        <v>0</v>
      </c>
      <c r="E103" s="5" t="s">
        <v>13</v>
      </c>
      <c r="F103" s="24" t="s">
        <v>125</v>
      </c>
      <c r="G103" s="2" t="s">
        <v>9</v>
      </c>
      <c r="H103" s="2" t="s">
        <v>9</v>
      </c>
      <c r="I103" s="17">
        <v>4000</v>
      </c>
    </row>
    <row r="104" spans="2:9" ht="27" customHeight="1" x14ac:dyDescent="0.25">
      <c r="B104" s="14" t="s">
        <v>24</v>
      </c>
      <c r="C104" s="2" t="s">
        <v>25</v>
      </c>
      <c r="D104" s="25">
        <v>0</v>
      </c>
      <c r="E104" s="5" t="s">
        <v>13</v>
      </c>
      <c r="F104" s="24" t="s">
        <v>126</v>
      </c>
      <c r="G104" s="2" t="s">
        <v>9</v>
      </c>
      <c r="H104" s="2" t="s">
        <v>9</v>
      </c>
      <c r="I104" s="17">
        <v>9344</v>
      </c>
    </row>
    <row r="105" spans="2:9" ht="27" customHeight="1" x14ac:dyDescent="0.25">
      <c r="B105" s="14" t="s">
        <v>24</v>
      </c>
      <c r="C105" s="2" t="s">
        <v>25</v>
      </c>
      <c r="D105" s="25">
        <v>0</v>
      </c>
      <c r="E105" s="5" t="s">
        <v>13</v>
      </c>
      <c r="F105" s="24" t="s">
        <v>127</v>
      </c>
      <c r="G105" s="2" t="s">
        <v>9</v>
      </c>
      <c r="H105" s="2" t="s">
        <v>9</v>
      </c>
      <c r="I105" s="17">
        <v>800</v>
      </c>
    </row>
    <row r="106" spans="2:9" ht="27" customHeight="1" x14ac:dyDescent="0.25">
      <c r="B106" s="14" t="s">
        <v>24</v>
      </c>
      <c r="C106" s="2" t="s">
        <v>25</v>
      </c>
      <c r="D106" s="25">
        <v>0</v>
      </c>
      <c r="E106" s="5" t="s">
        <v>13</v>
      </c>
      <c r="F106" s="24" t="s">
        <v>33</v>
      </c>
      <c r="G106" s="2" t="s">
        <v>9</v>
      </c>
      <c r="H106" s="2" t="s">
        <v>9</v>
      </c>
      <c r="I106" s="17">
        <v>20000</v>
      </c>
    </row>
    <row r="107" spans="2:9" ht="27" customHeight="1" x14ac:dyDescent="0.25">
      <c r="B107" s="14" t="s">
        <v>24</v>
      </c>
      <c r="C107" s="2" t="s">
        <v>25</v>
      </c>
      <c r="D107" s="25">
        <v>0</v>
      </c>
      <c r="E107" s="5" t="s">
        <v>13</v>
      </c>
      <c r="F107" s="24" t="s">
        <v>178</v>
      </c>
      <c r="G107" s="2" t="s">
        <v>9</v>
      </c>
      <c r="H107" s="2" t="s">
        <v>9</v>
      </c>
      <c r="I107" s="17">
        <v>16172</v>
      </c>
    </row>
    <row r="108" spans="2:9" ht="27" customHeight="1" x14ac:dyDescent="0.25">
      <c r="B108" s="14" t="s">
        <v>24</v>
      </c>
      <c r="C108" s="2" t="s">
        <v>25</v>
      </c>
      <c r="D108" s="25">
        <v>0</v>
      </c>
      <c r="E108" s="5" t="s">
        <v>13</v>
      </c>
      <c r="F108" s="24" t="s">
        <v>60</v>
      </c>
      <c r="G108" s="2" t="s">
        <v>9</v>
      </c>
      <c r="H108" s="2" t="s">
        <v>9</v>
      </c>
      <c r="I108" s="17">
        <v>2300</v>
      </c>
    </row>
    <row r="109" spans="2:9" ht="27" customHeight="1" x14ac:dyDescent="0.25">
      <c r="B109" s="14" t="s">
        <v>24</v>
      </c>
      <c r="C109" s="2" t="s">
        <v>25</v>
      </c>
      <c r="D109" s="25">
        <v>0</v>
      </c>
      <c r="E109" s="5" t="s">
        <v>13</v>
      </c>
      <c r="F109" s="24" t="s">
        <v>128</v>
      </c>
      <c r="G109" s="2" t="s">
        <v>9</v>
      </c>
      <c r="H109" s="2" t="s">
        <v>9</v>
      </c>
      <c r="I109" s="17">
        <v>1500</v>
      </c>
    </row>
    <row r="110" spans="2:9" ht="27" customHeight="1" x14ac:dyDescent="0.25">
      <c r="B110" s="14" t="s">
        <v>24</v>
      </c>
      <c r="C110" s="2" t="s">
        <v>25</v>
      </c>
      <c r="D110" s="25">
        <v>0</v>
      </c>
      <c r="E110" s="5" t="s">
        <v>13</v>
      </c>
      <c r="F110" s="24" t="s">
        <v>61</v>
      </c>
      <c r="G110" s="2" t="s">
        <v>9</v>
      </c>
      <c r="H110" s="2" t="s">
        <v>9</v>
      </c>
      <c r="I110" s="17">
        <v>1500</v>
      </c>
    </row>
    <row r="111" spans="2:9" ht="27" customHeight="1" x14ac:dyDescent="0.25">
      <c r="B111" s="14" t="s">
        <v>24</v>
      </c>
      <c r="C111" s="2" t="s">
        <v>25</v>
      </c>
      <c r="D111" s="25">
        <v>0</v>
      </c>
      <c r="E111" s="5" t="s">
        <v>13</v>
      </c>
      <c r="F111" s="24" t="s">
        <v>129</v>
      </c>
      <c r="G111" s="2" t="s">
        <v>9</v>
      </c>
      <c r="H111" s="2" t="s">
        <v>9</v>
      </c>
      <c r="I111" s="17">
        <v>2244</v>
      </c>
    </row>
    <row r="112" spans="2:9" ht="27" customHeight="1" x14ac:dyDescent="0.25">
      <c r="B112" s="14" t="s">
        <v>24</v>
      </c>
      <c r="C112" s="2" t="s">
        <v>25</v>
      </c>
      <c r="D112" s="25">
        <v>0</v>
      </c>
      <c r="E112" s="5" t="s">
        <v>13</v>
      </c>
      <c r="F112" s="24" t="s">
        <v>130</v>
      </c>
      <c r="G112" s="2" t="s">
        <v>9</v>
      </c>
      <c r="H112" s="2" t="s">
        <v>9</v>
      </c>
      <c r="I112" s="17">
        <v>6500</v>
      </c>
    </row>
    <row r="113" spans="2:9" ht="27" customHeight="1" x14ac:dyDescent="0.25">
      <c r="B113" s="14" t="s">
        <v>24</v>
      </c>
      <c r="C113" s="2" t="s">
        <v>25</v>
      </c>
      <c r="D113" s="25">
        <v>0</v>
      </c>
      <c r="E113" s="5" t="s">
        <v>13</v>
      </c>
      <c r="F113" s="24" t="s">
        <v>179</v>
      </c>
      <c r="G113" s="2" t="s">
        <v>9</v>
      </c>
      <c r="H113" s="2" t="s">
        <v>9</v>
      </c>
      <c r="I113" s="17">
        <v>4500</v>
      </c>
    </row>
    <row r="114" spans="2:9" ht="27" customHeight="1" x14ac:dyDescent="0.25">
      <c r="B114" s="14" t="s">
        <v>24</v>
      </c>
      <c r="C114" s="2" t="s">
        <v>25</v>
      </c>
      <c r="D114" s="25">
        <v>0</v>
      </c>
      <c r="E114" s="5" t="s">
        <v>13</v>
      </c>
      <c r="F114" s="24" t="s">
        <v>131</v>
      </c>
      <c r="G114" s="2" t="s">
        <v>9</v>
      </c>
      <c r="H114" s="2" t="s">
        <v>9</v>
      </c>
      <c r="I114" s="17">
        <v>1500</v>
      </c>
    </row>
    <row r="115" spans="2:9" ht="27" customHeight="1" x14ac:dyDescent="0.25">
      <c r="B115" s="14" t="s">
        <v>24</v>
      </c>
      <c r="C115" s="2" t="s">
        <v>25</v>
      </c>
      <c r="D115" s="25">
        <v>0</v>
      </c>
      <c r="E115" s="5" t="s">
        <v>13</v>
      </c>
      <c r="F115" s="24" t="s">
        <v>21</v>
      </c>
      <c r="G115" s="2" t="s">
        <v>9</v>
      </c>
      <c r="H115" s="2" t="s">
        <v>9</v>
      </c>
      <c r="I115" s="17">
        <v>17040</v>
      </c>
    </row>
    <row r="116" spans="2:9" ht="27" customHeight="1" x14ac:dyDescent="0.25">
      <c r="B116" s="14" t="s">
        <v>24</v>
      </c>
      <c r="C116" s="2" t="s">
        <v>25</v>
      </c>
      <c r="D116" s="25">
        <v>0</v>
      </c>
      <c r="E116" s="5" t="s">
        <v>13</v>
      </c>
      <c r="F116" s="24" t="s">
        <v>132</v>
      </c>
      <c r="G116" s="2" t="s">
        <v>9</v>
      </c>
      <c r="H116" s="2" t="s">
        <v>9</v>
      </c>
      <c r="I116" s="17">
        <v>5000</v>
      </c>
    </row>
    <row r="117" spans="2:9" ht="27" customHeight="1" x14ac:dyDescent="0.25">
      <c r="B117" s="14" t="s">
        <v>24</v>
      </c>
      <c r="C117" s="2" t="s">
        <v>25</v>
      </c>
      <c r="D117" s="25">
        <v>0</v>
      </c>
      <c r="E117" s="5" t="s">
        <v>13</v>
      </c>
      <c r="F117" s="24" t="s">
        <v>62</v>
      </c>
      <c r="G117" s="2" t="s">
        <v>9</v>
      </c>
      <c r="H117" s="2" t="s">
        <v>9</v>
      </c>
      <c r="I117" s="17">
        <v>3000</v>
      </c>
    </row>
    <row r="118" spans="2:9" ht="27" customHeight="1" x14ac:dyDescent="0.25">
      <c r="B118" s="14" t="s">
        <v>24</v>
      </c>
      <c r="C118" s="2" t="s">
        <v>25</v>
      </c>
      <c r="D118" s="25">
        <v>0</v>
      </c>
      <c r="E118" s="5" t="s">
        <v>13</v>
      </c>
      <c r="F118" s="24" t="s">
        <v>133</v>
      </c>
      <c r="G118" s="2" t="s">
        <v>9</v>
      </c>
      <c r="H118" s="2" t="s">
        <v>9</v>
      </c>
      <c r="I118" s="17">
        <v>5000</v>
      </c>
    </row>
    <row r="119" spans="2:9" ht="27" customHeight="1" x14ac:dyDescent="0.25">
      <c r="B119" s="14" t="s">
        <v>24</v>
      </c>
      <c r="C119" s="2" t="s">
        <v>25</v>
      </c>
      <c r="D119" s="25">
        <v>0</v>
      </c>
      <c r="E119" s="5" t="s">
        <v>13</v>
      </c>
      <c r="F119" s="24" t="s">
        <v>134</v>
      </c>
      <c r="G119" s="2" t="s">
        <v>9</v>
      </c>
      <c r="H119" s="2" t="s">
        <v>9</v>
      </c>
      <c r="I119" s="17">
        <v>1500</v>
      </c>
    </row>
    <row r="120" spans="2:9" ht="27" customHeight="1" x14ac:dyDescent="0.25">
      <c r="B120" s="14" t="s">
        <v>24</v>
      </c>
      <c r="C120" s="2" t="s">
        <v>25</v>
      </c>
      <c r="D120" s="25">
        <v>0</v>
      </c>
      <c r="E120" s="5" t="s">
        <v>13</v>
      </c>
      <c r="F120" s="24" t="s">
        <v>135</v>
      </c>
      <c r="G120" s="2" t="s">
        <v>9</v>
      </c>
      <c r="H120" s="2" t="s">
        <v>9</v>
      </c>
      <c r="I120" s="17">
        <v>2000</v>
      </c>
    </row>
    <row r="121" spans="2:9" ht="27" customHeight="1" x14ac:dyDescent="0.25">
      <c r="B121" s="14" t="s">
        <v>24</v>
      </c>
      <c r="C121" s="2" t="s">
        <v>25</v>
      </c>
      <c r="D121" s="25">
        <v>0</v>
      </c>
      <c r="E121" s="5" t="s">
        <v>13</v>
      </c>
      <c r="F121" s="24" t="s">
        <v>136</v>
      </c>
      <c r="G121" s="2" t="s">
        <v>9</v>
      </c>
      <c r="H121" s="2" t="s">
        <v>9</v>
      </c>
      <c r="I121" s="17">
        <v>3000</v>
      </c>
    </row>
    <row r="122" spans="2:9" ht="27" customHeight="1" x14ac:dyDescent="0.25">
      <c r="B122" s="14" t="s">
        <v>24</v>
      </c>
      <c r="C122" s="2" t="s">
        <v>25</v>
      </c>
      <c r="D122" s="25">
        <v>0</v>
      </c>
      <c r="E122" s="5" t="s">
        <v>13</v>
      </c>
      <c r="F122" s="24" t="s">
        <v>137</v>
      </c>
      <c r="G122" s="2" t="s">
        <v>9</v>
      </c>
      <c r="H122" s="2" t="s">
        <v>9</v>
      </c>
      <c r="I122" s="17">
        <v>500</v>
      </c>
    </row>
    <row r="123" spans="2:9" ht="27" customHeight="1" x14ac:dyDescent="0.25">
      <c r="B123" s="14" t="s">
        <v>24</v>
      </c>
      <c r="C123" s="2" t="s">
        <v>25</v>
      </c>
      <c r="D123" s="25">
        <v>0</v>
      </c>
      <c r="E123" s="5" t="s">
        <v>13</v>
      </c>
      <c r="F123" s="24" t="s">
        <v>138</v>
      </c>
      <c r="G123" s="2" t="s">
        <v>9</v>
      </c>
      <c r="H123" s="2" t="s">
        <v>9</v>
      </c>
      <c r="I123" s="17">
        <v>1500</v>
      </c>
    </row>
    <row r="124" spans="2:9" ht="27" customHeight="1" x14ac:dyDescent="0.25">
      <c r="B124" s="14" t="s">
        <v>24</v>
      </c>
      <c r="C124" s="2" t="s">
        <v>25</v>
      </c>
      <c r="D124" s="25">
        <v>0</v>
      </c>
      <c r="E124" s="5" t="s">
        <v>13</v>
      </c>
      <c r="F124" s="24" t="s">
        <v>63</v>
      </c>
      <c r="G124" s="2" t="s">
        <v>9</v>
      </c>
      <c r="H124" s="2" t="s">
        <v>9</v>
      </c>
      <c r="I124" s="17">
        <v>3000</v>
      </c>
    </row>
    <row r="125" spans="2:9" ht="27" customHeight="1" x14ac:dyDescent="0.25">
      <c r="B125" s="14" t="s">
        <v>24</v>
      </c>
      <c r="C125" s="2" t="s">
        <v>25</v>
      </c>
      <c r="D125" s="25">
        <v>0</v>
      </c>
      <c r="E125" s="5" t="s">
        <v>13</v>
      </c>
      <c r="F125" s="24" t="s">
        <v>139</v>
      </c>
      <c r="G125" s="2" t="s">
        <v>9</v>
      </c>
      <c r="H125" s="2" t="s">
        <v>9</v>
      </c>
      <c r="I125" s="17">
        <v>1000</v>
      </c>
    </row>
    <row r="126" spans="2:9" ht="27" customHeight="1" x14ac:dyDescent="0.25">
      <c r="B126" s="14" t="s">
        <v>24</v>
      </c>
      <c r="C126" s="2" t="s">
        <v>25</v>
      </c>
      <c r="D126" s="25">
        <v>0</v>
      </c>
      <c r="E126" s="5" t="s">
        <v>13</v>
      </c>
      <c r="F126" s="24" t="s">
        <v>140</v>
      </c>
      <c r="G126" s="2" t="s">
        <v>9</v>
      </c>
      <c r="H126" s="2" t="s">
        <v>9</v>
      </c>
      <c r="I126" s="17">
        <v>1500</v>
      </c>
    </row>
    <row r="127" spans="2:9" ht="27" customHeight="1" x14ac:dyDescent="0.25">
      <c r="B127" s="14" t="s">
        <v>24</v>
      </c>
      <c r="C127" s="2" t="s">
        <v>25</v>
      </c>
      <c r="D127" s="25">
        <v>0</v>
      </c>
      <c r="E127" s="5" t="s">
        <v>13</v>
      </c>
      <c r="F127" s="24" t="s">
        <v>141</v>
      </c>
      <c r="G127" s="2" t="s">
        <v>9</v>
      </c>
      <c r="H127" s="2" t="s">
        <v>9</v>
      </c>
      <c r="I127" s="17">
        <f>4312-1064</f>
        <v>3248</v>
      </c>
    </row>
    <row r="128" spans="2:9" ht="27" customHeight="1" x14ac:dyDescent="0.25">
      <c r="B128" s="14" t="s">
        <v>24</v>
      </c>
      <c r="C128" s="2" t="s">
        <v>25</v>
      </c>
      <c r="D128" s="25">
        <v>0</v>
      </c>
      <c r="E128" s="5" t="s">
        <v>13</v>
      </c>
      <c r="F128" s="24" t="s">
        <v>142</v>
      </c>
      <c r="G128" s="2" t="s">
        <v>9</v>
      </c>
      <c r="H128" s="2" t="s">
        <v>9</v>
      </c>
      <c r="I128" s="17">
        <v>2000</v>
      </c>
    </row>
    <row r="129" spans="2:9" ht="27" customHeight="1" x14ac:dyDescent="0.25">
      <c r="B129" s="14" t="s">
        <v>24</v>
      </c>
      <c r="C129" s="2" t="s">
        <v>25</v>
      </c>
      <c r="D129" s="25">
        <v>0</v>
      </c>
      <c r="E129" s="5" t="s">
        <v>13</v>
      </c>
      <c r="F129" s="24" t="s">
        <v>143</v>
      </c>
      <c r="G129" s="2" t="s">
        <v>9</v>
      </c>
      <c r="H129" s="2" t="s">
        <v>9</v>
      </c>
      <c r="I129" s="17">
        <v>1500</v>
      </c>
    </row>
    <row r="130" spans="2:9" ht="27" customHeight="1" x14ac:dyDescent="0.25">
      <c r="B130" s="14" t="s">
        <v>24</v>
      </c>
      <c r="C130" s="2" t="s">
        <v>25</v>
      </c>
      <c r="D130" s="25">
        <v>0</v>
      </c>
      <c r="E130" s="5" t="s">
        <v>13</v>
      </c>
      <c r="F130" s="24" t="s">
        <v>144</v>
      </c>
      <c r="G130" s="2" t="s">
        <v>9</v>
      </c>
      <c r="H130" s="2" t="s">
        <v>9</v>
      </c>
      <c r="I130" s="17">
        <v>5000</v>
      </c>
    </row>
    <row r="131" spans="2:9" ht="27" customHeight="1" x14ac:dyDescent="0.25">
      <c r="B131" s="14" t="s">
        <v>24</v>
      </c>
      <c r="C131" s="2" t="s">
        <v>25</v>
      </c>
      <c r="D131" s="25">
        <v>0</v>
      </c>
      <c r="E131" s="5" t="s">
        <v>13</v>
      </c>
      <c r="F131" s="24" t="s">
        <v>19</v>
      </c>
      <c r="G131" s="2" t="s">
        <v>9</v>
      </c>
      <c r="H131" s="2" t="s">
        <v>9</v>
      </c>
      <c r="I131" s="17">
        <v>78816</v>
      </c>
    </row>
    <row r="132" spans="2:9" ht="27" customHeight="1" x14ac:dyDescent="0.25">
      <c r="B132" s="14" t="s">
        <v>24</v>
      </c>
      <c r="C132" s="2" t="s">
        <v>25</v>
      </c>
      <c r="D132" s="25">
        <v>0</v>
      </c>
      <c r="E132" s="5" t="s">
        <v>13</v>
      </c>
      <c r="F132" s="38" t="s">
        <v>180</v>
      </c>
      <c r="G132" s="2" t="s">
        <v>9</v>
      </c>
      <c r="H132" s="2" t="s">
        <v>9</v>
      </c>
      <c r="I132" s="17">
        <v>1000</v>
      </c>
    </row>
    <row r="133" spans="2:9" ht="27" customHeight="1" x14ac:dyDescent="0.25">
      <c r="B133" s="14" t="s">
        <v>24</v>
      </c>
      <c r="C133" s="2" t="s">
        <v>25</v>
      </c>
      <c r="D133" s="25">
        <v>0</v>
      </c>
      <c r="E133" s="5" t="s">
        <v>13</v>
      </c>
      <c r="F133" s="24" t="s">
        <v>34</v>
      </c>
      <c r="G133" s="2" t="s">
        <v>9</v>
      </c>
      <c r="H133" s="2" t="s">
        <v>9</v>
      </c>
      <c r="I133" s="17">
        <v>4200</v>
      </c>
    </row>
    <row r="134" spans="2:9" ht="27" customHeight="1" x14ac:dyDescent="0.25">
      <c r="B134" s="14" t="s">
        <v>24</v>
      </c>
      <c r="C134" s="2" t="s">
        <v>25</v>
      </c>
      <c r="D134" s="25">
        <v>0</v>
      </c>
      <c r="E134" s="5" t="s">
        <v>13</v>
      </c>
      <c r="F134" s="24" t="s">
        <v>145</v>
      </c>
      <c r="G134" s="2" t="s">
        <v>9</v>
      </c>
      <c r="H134" s="2" t="s">
        <v>9</v>
      </c>
      <c r="I134" s="17">
        <v>800</v>
      </c>
    </row>
    <row r="135" spans="2:9" ht="27" customHeight="1" x14ac:dyDescent="0.25">
      <c r="B135" s="14" t="s">
        <v>24</v>
      </c>
      <c r="C135" s="2" t="s">
        <v>25</v>
      </c>
      <c r="D135" s="25">
        <v>0</v>
      </c>
      <c r="E135" s="5" t="s">
        <v>13</v>
      </c>
      <c r="F135" s="24" t="s">
        <v>64</v>
      </c>
      <c r="G135" s="2" t="s">
        <v>9</v>
      </c>
      <c r="H135" s="2" t="s">
        <v>9</v>
      </c>
      <c r="I135" s="17">
        <v>5332</v>
      </c>
    </row>
    <row r="136" spans="2:9" ht="27" customHeight="1" x14ac:dyDescent="0.25">
      <c r="B136" s="14" t="s">
        <v>24</v>
      </c>
      <c r="C136" s="2" t="s">
        <v>25</v>
      </c>
      <c r="D136" s="25">
        <v>0</v>
      </c>
      <c r="E136" s="5" t="s">
        <v>13</v>
      </c>
      <c r="F136" s="24" t="s">
        <v>146</v>
      </c>
      <c r="G136" s="2" t="s">
        <v>9</v>
      </c>
      <c r="H136" s="2" t="s">
        <v>9</v>
      </c>
      <c r="I136" s="17">
        <v>2000</v>
      </c>
    </row>
    <row r="137" spans="2:9" ht="27" customHeight="1" x14ac:dyDescent="0.25">
      <c r="B137" s="14" t="s">
        <v>24</v>
      </c>
      <c r="C137" s="2" t="s">
        <v>25</v>
      </c>
      <c r="D137" s="25">
        <v>0</v>
      </c>
      <c r="E137" s="5" t="s">
        <v>13</v>
      </c>
      <c r="F137" s="24" t="s">
        <v>147</v>
      </c>
      <c r="G137" s="2" t="s">
        <v>9</v>
      </c>
      <c r="H137" s="2" t="s">
        <v>9</v>
      </c>
      <c r="I137" s="17">
        <v>700</v>
      </c>
    </row>
    <row r="138" spans="2:9" ht="27" customHeight="1" x14ac:dyDescent="0.25">
      <c r="B138" s="14" t="s">
        <v>24</v>
      </c>
      <c r="C138" s="2" t="s">
        <v>25</v>
      </c>
      <c r="D138" s="25">
        <v>0</v>
      </c>
      <c r="E138" s="5" t="s">
        <v>13</v>
      </c>
      <c r="F138" s="24" t="s">
        <v>148</v>
      </c>
      <c r="G138" s="2" t="s">
        <v>9</v>
      </c>
      <c r="H138" s="2" t="s">
        <v>9</v>
      </c>
      <c r="I138" s="17">
        <v>2000</v>
      </c>
    </row>
    <row r="139" spans="2:9" ht="27" customHeight="1" x14ac:dyDescent="0.25">
      <c r="B139" s="14" t="s">
        <v>24</v>
      </c>
      <c r="C139" s="2" t="s">
        <v>25</v>
      </c>
      <c r="D139" s="25">
        <v>0</v>
      </c>
      <c r="E139" s="5" t="s">
        <v>13</v>
      </c>
      <c r="F139" s="24" t="s">
        <v>22</v>
      </c>
      <c r="G139" s="2" t="s">
        <v>9</v>
      </c>
      <c r="H139" s="2" t="s">
        <v>9</v>
      </c>
      <c r="I139" s="17">
        <v>20000</v>
      </c>
    </row>
    <row r="140" spans="2:9" ht="27" customHeight="1" x14ac:dyDescent="0.25">
      <c r="B140" s="14" t="s">
        <v>24</v>
      </c>
      <c r="C140" s="2" t="s">
        <v>25</v>
      </c>
      <c r="D140" s="25">
        <v>0</v>
      </c>
      <c r="E140" s="5" t="s">
        <v>13</v>
      </c>
      <c r="F140" s="24" t="s">
        <v>149</v>
      </c>
      <c r="G140" s="2" t="s">
        <v>9</v>
      </c>
      <c r="H140" s="2" t="s">
        <v>9</v>
      </c>
      <c r="I140" s="17">
        <v>1500</v>
      </c>
    </row>
    <row r="141" spans="2:9" ht="27" customHeight="1" x14ac:dyDescent="0.25">
      <c r="B141" s="14" t="s">
        <v>24</v>
      </c>
      <c r="C141" s="2" t="s">
        <v>25</v>
      </c>
      <c r="D141" s="25">
        <v>0</v>
      </c>
      <c r="E141" s="5" t="s">
        <v>13</v>
      </c>
      <c r="F141" s="24" t="s">
        <v>150</v>
      </c>
      <c r="G141" s="2" t="s">
        <v>9</v>
      </c>
      <c r="H141" s="2" t="s">
        <v>9</v>
      </c>
      <c r="I141" s="17">
        <v>4000</v>
      </c>
    </row>
    <row r="142" spans="2:9" ht="27" customHeight="1" x14ac:dyDescent="0.25">
      <c r="B142" s="14" t="s">
        <v>24</v>
      </c>
      <c r="C142" s="2" t="s">
        <v>25</v>
      </c>
      <c r="D142" s="25">
        <v>0</v>
      </c>
      <c r="E142" s="5" t="s">
        <v>13</v>
      </c>
      <c r="F142" s="24" t="s">
        <v>171</v>
      </c>
      <c r="G142" s="2" t="s">
        <v>9</v>
      </c>
      <c r="H142" s="2" t="s">
        <v>9</v>
      </c>
      <c r="I142" s="17">
        <v>518483.19999999995</v>
      </c>
    </row>
    <row r="143" spans="2:9" ht="27" customHeight="1" x14ac:dyDescent="0.25">
      <c r="B143" s="14" t="s">
        <v>24</v>
      </c>
      <c r="C143" s="2" t="s">
        <v>25</v>
      </c>
      <c r="D143" s="25">
        <v>0</v>
      </c>
      <c r="E143" s="5" t="s">
        <v>13</v>
      </c>
      <c r="F143" s="24" t="s">
        <v>65</v>
      </c>
      <c r="G143" s="2" t="s">
        <v>9</v>
      </c>
      <c r="H143" s="2" t="s">
        <v>9</v>
      </c>
      <c r="I143" s="17">
        <v>5000</v>
      </c>
    </row>
    <row r="144" spans="2:9" ht="27" customHeight="1" x14ac:dyDescent="0.25">
      <c r="B144" s="14" t="s">
        <v>24</v>
      </c>
      <c r="C144" s="2" t="s">
        <v>25</v>
      </c>
      <c r="D144" s="25">
        <v>0</v>
      </c>
      <c r="E144" s="5" t="s">
        <v>13</v>
      </c>
      <c r="F144" s="24" t="s">
        <v>181</v>
      </c>
      <c r="G144" s="2" t="s">
        <v>9</v>
      </c>
      <c r="H144" s="2" t="s">
        <v>9</v>
      </c>
      <c r="I144" s="17">
        <v>3480</v>
      </c>
    </row>
    <row r="145" spans="2:9" ht="27" customHeight="1" x14ac:dyDescent="0.25">
      <c r="B145" s="14" t="s">
        <v>24</v>
      </c>
      <c r="C145" s="2" t="s">
        <v>25</v>
      </c>
      <c r="D145" s="25">
        <v>0</v>
      </c>
      <c r="E145" s="5" t="s">
        <v>13</v>
      </c>
      <c r="F145" s="24" t="s">
        <v>182</v>
      </c>
      <c r="G145" s="2" t="s">
        <v>9</v>
      </c>
      <c r="H145" s="2" t="s">
        <v>9</v>
      </c>
      <c r="I145" s="17">
        <v>6719.97</v>
      </c>
    </row>
    <row r="146" spans="2:9" ht="27" customHeight="1" x14ac:dyDescent="0.25">
      <c r="B146" s="14" t="s">
        <v>24</v>
      </c>
      <c r="C146" s="2" t="s">
        <v>25</v>
      </c>
      <c r="D146" s="25">
        <v>0</v>
      </c>
      <c r="E146" s="5" t="s">
        <v>13</v>
      </c>
      <c r="F146" s="24" t="s">
        <v>151</v>
      </c>
      <c r="G146" s="2" t="s">
        <v>9</v>
      </c>
      <c r="H146" s="2" t="s">
        <v>9</v>
      </c>
      <c r="I146" s="17">
        <v>600</v>
      </c>
    </row>
    <row r="147" spans="2:9" ht="27" customHeight="1" x14ac:dyDescent="0.25">
      <c r="B147" s="14" t="s">
        <v>24</v>
      </c>
      <c r="C147" s="2" t="s">
        <v>25</v>
      </c>
      <c r="D147" s="25">
        <v>0</v>
      </c>
      <c r="E147" s="5" t="s">
        <v>13</v>
      </c>
      <c r="F147" s="24" t="s">
        <v>183</v>
      </c>
      <c r="G147" s="2" t="s">
        <v>9</v>
      </c>
      <c r="H147" s="2" t="s">
        <v>9</v>
      </c>
      <c r="I147" s="17">
        <v>68440</v>
      </c>
    </row>
    <row r="148" spans="2:9" ht="27" customHeight="1" x14ac:dyDescent="0.25">
      <c r="B148" s="14" t="s">
        <v>24</v>
      </c>
      <c r="C148" s="2" t="s">
        <v>25</v>
      </c>
      <c r="D148" s="25">
        <v>0</v>
      </c>
      <c r="E148" s="5" t="s">
        <v>13</v>
      </c>
      <c r="F148" s="24" t="s">
        <v>66</v>
      </c>
      <c r="G148" s="2" t="s">
        <v>9</v>
      </c>
      <c r="H148" s="2" t="s">
        <v>9</v>
      </c>
      <c r="I148" s="17">
        <v>5808.89</v>
      </c>
    </row>
    <row r="149" spans="2:9" ht="27" customHeight="1" x14ac:dyDescent="0.25">
      <c r="B149" s="14" t="s">
        <v>24</v>
      </c>
      <c r="C149" s="2" t="s">
        <v>25</v>
      </c>
      <c r="D149" s="25">
        <v>0</v>
      </c>
      <c r="E149" s="5" t="s">
        <v>13</v>
      </c>
      <c r="F149" s="24" t="s">
        <v>152</v>
      </c>
      <c r="G149" s="2" t="s">
        <v>9</v>
      </c>
      <c r="H149" s="2" t="s">
        <v>9</v>
      </c>
      <c r="I149" s="17">
        <v>9100</v>
      </c>
    </row>
    <row r="150" spans="2:9" ht="27" customHeight="1" x14ac:dyDescent="0.25">
      <c r="B150" s="14" t="s">
        <v>24</v>
      </c>
      <c r="C150" s="2" t="s">
        <v>25</v>
      </c>
      <c r="D150" s="25">
        <v>0</v>
      </c>
      <c r="E150" s="5" t="s">
        <v>13</v>
      </c>
      <c r="F150" s="24" t="s">
        <v>153</v>
      </c>
      <c r="G150" s="2" t="s">
        <v>9</v>
      </c>
      <c r="H150" s="2" t="s">
        <v>9</v>
      </c>
      <c r="I150" s="17">
        <v>800</v>
      </c>
    </row>
    <row r="151" spans="2:9" ht="27" customHeight="1" x14ac:dyDescent="0.25">
      <c r="B151" s="14" t="s">
        <v>24</v>
      </c>
      <c r="C151" s="2" t="s">
        <v>25</v>
      </c>
      <c r="D151" s="25">
        <v>0</v>
      </c>
      <c r="E151" s="5" t="s">
        <v>13</v>
      </c>
      <c r="F151" s="24" t="s">
        <v>154</v>
      </c>
      <c r="G151" s="2" t="s">
        <v>9</v>
      </c>
      <c r="H151" s="2" t="s">
        <v>9</v>
      </c>
      <c r="I151" s="17">
        <v>2000</v>
      </c>
    </row>
    <row r="152" spans="2:9" ht="27" customHeight="1" x14ac:dyDescent="0.25">
      <c r="B152" s="14" t="s">
        <v>24</v>
      </c>
      <c r="C152" s="2" t="s">
        <v>25</v>
      </c>
      <c r="D152" s="25">
        <v>0</v>
      </c>
      <c r="E152" s="5" t="s">
        <v>13</v>
      </c>
      <c r="F152" s="24" t="s">
        <v>155</v>
      </c>
      <c r="G152" s="2" t="s">
        <v>9</v>
      </c>
      <c r="H152" s="2" t="s">
        <v>9</v>
      </c>
      <c r="I152" s="17">
        <v>2000</v>
      </c>
    </row>
    <row r="153" spans="2:9" ht="27" customHeight="1" x14ac:dyDescent="0.25">
      <c r="B153" s="14" t="s">
        <v>24</v>
      </c>
      <c r="C153" s="2" t="s">
        <v>25</v>
      </c>
      <c r="D153" s="25">
        <v>0</v>
      </c>
      <c r="E153" s="5" t="s">
        <v>13</v>
      </c>
      <c r="F153" s="24" t="s">
        <v>67</v>
      </c>
      <c r="G153" s="2" t="s">
        <v>9</v>
      </c>
      <c r="H153" s="2" t="s">
        <v>9</v>
      </c>
      <c r="I153" s="17">
        <v>4376</v>
      </c>
    </row>
    <row r="154" spans="2:9" ht="27" customHeight="1" x14ac:dyDescent="0.25">
      <c r="B154" s="14" t="s">
        <v>24</v>
      </c>
      <c r="C154" s="2" t="s">
        <v>25</v>
      </c>
      <c r="D154" s="25">
        <v>0</v>
      </c>
      <c r="E154" s="5" t="s">
        <v>13</v>
      </c>
      <c r="F154" s="24" t="s">
        <v>156</v>
      </c>
      <c r="G154" s="2" t="s">
        <v>9</v>
      </c>
      <c r="H154" s="2" t="s">
        <v>9</v>
      </c>
      <c r="I154" s="17">
        <v>2000</v>
      </c>
    </row>
    <row r="155" spans="2:9" ht="27" customHeight="1" x14ac:dyDescent="0.25">
      <c r="B155" s="14" t="s">
        <v>24</v>
      </c>
      <c r="C155" s="2" t="s">
        <v>25</v>
      </c>
      <c r="D155" s="25">
        <v>0</v>
      </c>
      <c r="E155" s="5" t="s">
        <v>13</v>
      </c>
      <c r="F155" s="24" t="s">
        <v>157</v>
      </c>
      <c r="G155" s="2" t="s">
        <v>9</v>
      </c>
      <c r="H155" s="2" t="s">
        <v>9</v>
      </c>
      <c r="I155" s="17">
        <v>7500</v>
      </c>
    </row>
    <row r="156" spans="2:9" ht="27" customHeight="1" x14ac:dyDescent="0.25">
      <c r="B156" s="14" t="s">
        <v>24</v>
      </c>
      <c r="C156" s="2" t="s">
        <v>25</v>
      </c>
      <c r="D156" s="25">
        <v>0</v>
      </c>
      <c r="E156" s="5" t="s">
        <v>13</v>
      </c>
      <c r="F156" s="24" t="s">
        <v>158</v>
      </c>
      <c r="G156" s="2" t="s">
        <v>9</v>
      </c>
      <c r="H156" s="2" t="s">
        <v>9</v>
      </c>
      <c r="I156" s="17">
        <v>2000</v>
      </c>
    </row>
    <row r="157" spans="2:9" ht="27" customHeight="1" x14ac:dyDescent="0.25">
      <c r="B157" s="14" t="s">
        <v>24</v>
      </c>
      <c r="C157" s="2" t="s">
        <v>25</v>
      </c>
      <c r="D157" s="25">
        <v>0</v>
      </c>
      <c r="E157" s="5" t="s">
        <v>13</v>
      </c>
      <c r="F157" s="24" t="s">
        <v>159</v>
      </c>
      <c r="G157" s="2" t="s">
        <v>9</v>
      </c>
      <c r="H157" s="2" t="s">
        <v>9</v>
      </c>
      <c r="I157" s="17">
        <v>1500</v>
      </c>
    </row>
    <row r="158" spans="2:9" ht="27" customHeight="1" x14ac:dyDescent="0.25">
      <c r="B158" s="14" t="s">
        <v>24</v>
      </c>
      <c r="C158" s="2" t="s">
        <v>25</v>
      </c>
      <c r="D158" s="25">
        <v>0</v>
      </c>
      <c r="E158" s="5" t="s">
        <v>13</v>
      </c>
      <c r="F158" s="24" t="s">
        <v>160</v>
      </c>
      <c r="G158" s="2" t="s">
        <v>9</v>
      </c>
      <c r="H158" s="2" t="s">
        <v>9</v>
      </c>
      <c r="I158" s="17">
        <v>1000</v>
      </c>
    </row>
    <row r="159" spans="2:9" ht="27" customHeight="1" x14ac:dyDescent="0.25">
      <c r="B159" s="14" t="s">
        <v>24</v>
      </c>
      <c r="C159" s="2" t="s">
        <v>25</v>
      </c>
      <c r="D159" s="25">
        <v>0</v>
      </c>
      <c r="E159" s="5" t="s">
        <v>13</v>
      </c>
      <c r="F159" s="24" t="s">
        <v>68</v>
      </c>
      <c r="G159" s="2" t="s">
        <v>9</v>
      </c>
      <c r="H159" s="2" t="s">
        <v>9</v>
      </c>
      <c r="I159" s="17">
        <v>2000</v>
      </c>
    </row>
    <row r="160" spans="2:9" ht="27" customHeight="1" x14ac:dyDescent="0.25">
      <c r="B160" s="14" t="s">
        <v>24</v>
      </c>
      <c r="C160" s="2" t="s">
        <v>25</v>
      </c>
      <c r="D160" s="25">
        <v>0</v>
      </c>
      <c r="E160" s="5" t="s">
        <v>13</v>
      </c>
      <c r="F160" s="24" t="s">
        <v>161</v>
      </c>
      <c r="G160" s="2" t="s">
        <v>9</v>
      </c>
      <c r="H160" s="2" t="s">
        <v>9</v>
      </c>
      <c r="I160" s="17">
        <v>1800</v>
      </c>
    </row>
    <row r="161" spans="2:10" ht="27" customHeight="1" x14ac:dyDescent="0.25">
      <c r="B161" s="14" t="s">
        <v>24</v>
      </c>
      <c r="C161" s="2" t="s">
        <v>25</v>
      </c>
      <c r="D161" s="25">
        <v>0</v>
      </c>
      <c r="E161" s="5" t="s">
        <v>13</v>
      </c>
      <c r="F161" s="24" t="s">
        <v>162</v>
      </c>
      <c r="G161" s="2" t="s">
        <v>9</v>
      </c>
      <c r="H161" s="2" t="s">
        <v>9</v>
      </c>
      <c r="I161" s="17">
        <v>14700</v>
      </c>
    </row>
    <row r="162" spans="2:10" ht="27" customHeight="1" x14ac:dyDescent="0.25">
      <c r="B162" s="14" t="s">
        <v>24</v>
      </c>
      <c r="C162" s="2" t="s">
        <v>25</v>
      </c>
      <c r="D162" s="25">
        <v>0</v>
      </c>
      <c r="E162" s="5" t="s">
        <v>13</v>
      </c>
      <c r="F162" s="24" t="s">
        <v>171</v>
      </c>
      <c r="G162" s="2" t="s">
        <v>9</v>
      </c>
      <c r="H162" s="2" t="s">
        <v>9</v>
      </c>
      <c r="I162" s="17">
        <v>325805</v>
      </c>
    </row>
    <row r="163" spans="2:10" ht="27" customHeight="1" x14ac:dyDescent="0.25">
      <c r="B163" s="14" t="s">
        <v>24</v>
      </c>
      <c r="C163" s="2" t="s">
        <v>25</v>
      </c>
      <c r="D163" s="25">
        <v>0</v>
      </c>
      <c r="E163" s="5" t="s">
        <v>13</v>
      </c>
      <c r="F163" s="24" t="s">
        <v>171</v>
      </c>
      <c r="G163" s="2" t="s">
        <v>9</v>
      </c>
      <c r="H163" s="2" t="s">
        <v>9</v>
      </c>
      <c r="I163" s="17">
        <v>54301</v>
      </c>
    </row>
    <row r="164" spans="2:10" ht="27" customHeight="1" x14ac:dyDescent="0.25">
      <c r="B164" s="14" t="s">
        <v>24</v>
      </c>
      <c r="C164" s="2" t="s">
        <v>25</v>
      </c>
      <c r="D164" s="25">
        <v>0</v>
      </c>
      <c r="E164" s="5" t="s">
        <v>13</v>
      </c>
      <c r="F164" s="24" t="s">
        <v>69</v>
      </c>
      <c r="G164" s="2" t="s">
        <v>9</v>
      </c>
      <c r="H164" s="2" t="s">
        <v>9</v>
      </c>
      <c r="I164" s="17">
        <v>8000</v>
      </c>
    </row>
    <row r="165" spans="2:10" ht="27" customHeight="1" x14ac:dyDescent="0.25">
      <c r="B165" s="14" t="s">
        <v>24</v>
      </c>
      <c r="C165" s="2" t="s">
        <v>25</v>
      </c>
      <c r="D165" s="25">
        <v>0</v>
      </c>
      <c r="E165" s="5" t="s">
        <v>13</v>
      </c>
      <c r="F165" s="24" t="s">
        <v>163</v>
      </c>
      <c r="G165" s="2" t="s">
        <v>9</v>
      </c>
      <c r="H165" s="2" t="s">
        <v>9</v>
      </c>
      <c r="I165" s="17">
        <v>1000</v>
      </c>
    </row>
    <row r="166" spans="2:10" ht="27" customHeight="1" x14ac:dyDescent="0.25">
      <c r="B166" s="14" t="s">
        <v>24</v>
      </c>
      <c r="C166" s="2" t="s">
        <v>25</v>
      </c>
      <c r="D166" s="25">
        <v>0</v>
      </c>
      <c r="E166" s="5" t="s">
        <v>13</v>
      </c>
      <c r="F166" s="24" t="s">
        <v>164</v>
      </c>
      <c r="G166" s="2" t="s">
        <v>9</v>
      </c>
      <c r="H166" s="2" t="s">
        <v>9</v>
      </c>
      <c r="I166" s="17">
        <v>56350</v>
      </c>
    </row>
    <row r="167" spans="2:10" ht="27" customHeight="1" x14ac:dyDescent="0.25">
      <c r="B167" s="14" t="s">
        <v>24</v>
      </c>
      <c r="C167" s="2" t="s">
        <v>25</v>
      </c>
      <c r="D167" s="25">
        <v>0</v>
      </c>
      <c r="E167" s="5" t="s">
        <v>13</v>
      </c>
      <c r="F167" s="24" t="s">
        <v>184</v>
      </c>
      <c r="G167" s="2" t="s">
        <v>9</v>
      </c>
      <c r="H167" s="2" t="s">
        <v>9</v>
      </c>
      <c r="I167" s="17">
        <v>195075</v>
      </c>
    </row>
    <row r="168" spans="2:10" ht="27" customHeight="1" x14ac:dyDescent="0.25">
      <c r="B168" s="14" t="s">
        <v>24</v>
      </c>
      <c r="C168" s="2" t="s">
        <v>25</v>
      </c>
      <c r="D168" s="25">
        <v>0</v>
      </c>
      <c r="E168" s="5" t="s">
        <v>13</v>
      </c>
      <c r="F168" s="24" t="s">
        <v>185</v>
      </c>
      <c r="G168" s="2" t="s">
        <v>9</v>
      </c>
      <c r="H168" s="2" t="s">
        <v>9</v>
      </c>
      <c r="I168" s="17">
        <v>11078</v>
      </c>
    </row>
    <row r="169" spans="2:10" ht="27" customHeight="1" x14ac:dyDescent="0.25">
      <c r="B169" s="14" t="s">
        <v>24</v>
      </c>
      <c r="C169" s="2" t="s">
        <v>25</v>
      </c>
      <c r="D169" s="25">
        <v>0</v>
      </c>
      <c r="E169" s="5" t="s">
        <v>13</v>
      </c>
      <c r="F169" s="24" t="s">
        <v>171</v>
      </c>
      <c r="G169" s="2" t="s">
        <v>9</v>
      </c>
      <c r="H169" s="2" t="s">
        <v>9</v>
      </c>
      <c r="I169" s="17">
        <v>200219.37</v>
      </c>
    </row>
    <row r="170" spans="2:10" ht="27" customHeight="1" x14ac:dyDescent="0.25">
      <c r="B170" s="14" t="s">
        <v>24</v>
      </c>
      <c r="C170" s="2" t="s">
        <v>25</v>
      </c>
      <c r="D170" s="25">
        <v>0</v>
      </c>
      <c r="E170" s="5" t="s">
        <v>13</v>
      </c>
      <c r="F170" s="24" t="s">
        <v>186</v>
      </c>
      <c r="G170" s="2" t="s">
        <v>9</v>
      </c>
      <c r="H170" s="2" t="s">
        <v>9</v>
      </c>
      <c r="I170" s="17">
        <v>3447.59</v>
      </c>
    </row>
    <row r="171" spans="2:10" ht="27" customHeight="1" x14ac:dyDescent="0.25">
      <c r="B171" s="14" t="s">
        <v>24</v>
      </c>
      <c r="C171" s="2" t="s">
        <v>25</v>
      </c>
      <c r="D171" s="25">
        <v>0</v>
      </c>
      <c r="E171" s="5" t="s">
        <v>13</v>
      </c>
      <c r="F171" s="24" t="s">
        <v>165</v>
      </c>
      <c r="G171" s="2" t="s">
        <v>9</v>
      </c>
      <c r="H171" s="2" t="s">
        <v>9</v>
      </c>
      <c r="I171" s="17">
        <v>4500</v>
      </c>
      <c r="J171" s="1"/>
    </row>
    <row r="172" spans="2:10" ht="27" customHeight="1" x14ac:dyDescent="0.25">
      <c r="B172" s="14" t="s">
        <v>24</v>
      </c>
      <c r="C172" s="2" t="s">
        <v>25</v>
      </c>
      <c r="D172" s="25">
        <v>0</v>
      </c>
      <c r="E172" s="5" t="s">
        <v>13</v>
      </c>
      <c r="F172" s="24" t="s">
        <v>166</v>
      </c>
      <c r="G172" s="2" t="s">
        <v>9</v>
      </c>
      <c r="H172" s="2" t="s">
        <v>9</v>
      </c>
      <c r="I172" s="17">
        <v>700</v>
      </c>
      <c r="J172" s="11"/>
    </row>
    <row r="173" spans="2:10" ht="27" customHeight="1" x14ac:dyDescent="0.25">
      <c r="B173" s="14" t="s">
        <v>36</v>
      </c>
      <c r="C173" s="2" t="s">
        <v>25</v>
      </c>
      <c r="D173" s="25">
        <v>0</v>
      </c>
      <c r="E173" s="5" t="s">
        <v>13</v>
      </c>
      <c r="F173" s="24" t="s">
        <v>35</v>
      </c>
      <c r="G173" s="2" t="s">
        <v>9</v>
      </c>
      <c r="H173" s="2" t="s">
        <v>9</v>
      </c>
      <c r="I173" s="17">
        <v>671956</v>
      </c>
    </row>
    <row r="174" spans="2:10" ht="27" customHeight="1" x14ac:dyDescent="0.25">
      <c r="B174" s="8" t="s">
        <v>27</v>
      </c>
      <c r="C174" s="2" t="s">
        <v>25</v>
      </c>
      <c r="D174" s="26">
        <v>0</v>
      </c>
      <c r="E174" s="12" t="s">
        <v>13</v>
      </c>
      <c r="F174" s="6" t="s">
        <v>28</v>
      </c>
      <c r="G174" s="2" t="s">
        <v>9</v>
      </c>
      <c r="H174" s="2" t="s">
        <v>9</v>
      </c>
      <c r="I174" s="17">
        <v>18810</v>
      </c>
    </row>
    <row r="176" spans="2:10" ht="27.75" customHeight="1" thickBot="1" x14ac:dyDescent="0.3">
      <c r="I176" s="15">
        <f>SUM(I5:I175)</f>
        <v>8539064.3899999969</v>
      </c>
    </row>
    <row r="177" spans="2:9" ht="18.75" thickTop="1" x14ac:dyDescent="0.4">
      <c r="I177" s="13"/>
    </row>
    <row r="178" spans="2:9" ht="33" customHeight="1" x14ac:dyDescent="0.25">
      <c r="B178" s="36" t="s">
        <v>29</v>
      </c>
      <c r="C178" s="36"/>
      <c r="D178" s="36"/>
      <c r="E178" s="36"/>
      <c r="F178" s="36"/>
      <c r="G178" s="36"/>
      <c r="H178" s="36"/>
      <c r="I178" s="36"/>
    </row>
  </sheetData>
  <autoFilter ref="A4:I174"/>
  <mergeCells count="4">
    <mergeCell ref="B1:I1"/>
    <mergeCell ref="B2:I2"/>
    <mergeCell ref="B3:I3"/>
    <mergeCell ref="B178:I178"/>
  </mergeCells>
  <printOptions horizontalCentered="1"/>
  <pageMargins left="0.23622047244094491" right="0.23622047244094491" top="0.7480314960629921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5" x14ac:dyDescent="0.25"/>
  <sheetData>
    <row r="1" spans="1:8" ht="15.75" thickBot="1" x14ac:dyDescent="0.3">
      <c r="B1" s="3"/>
      <c r="H1" s="7">
        <f>SUBTOTAL(9,'Inf de montos ayudas y subsidio'!I5:I174)</f>
        <v>8539064.3899999969</v>
      </c>
    </row>
    <row r="2" spans="1:8" ht="15.75" thickTop="1" x14ac:dyDescent="0.25">
      <c r="B2" s="3"/>
      <c r="H2" s="4"/>
    </row>
    <row r="3" spans="1:8" x14ac:dyDescent="0.25">
      <c r="A3" s="37" t="s">
        <v>12</v>
      </c>
      <c r="B3" s="37"/>
      <c r="C3" s="37"/>
      <c r="D3" s="37"/>
      <c r="E3" s="37"/>
      <c r="F3" s="37"/>
      <c r="G3" s="37"/>
      <c r="H3" s="37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2018-01-31T15:56:11Z</cp:lastPrinted>
  <dcterms:created xsi:type="dcterms:W3CDTF">2015-09-03T16:32:25Z</dcterms:created>
  <dcterms:modified xsi:type="dcterms:W3CDTF">2018-01-31T15:56:32Z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