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0" i="1"/>
  <c r="H8" i="1"/>
  <c r="G8" i="1"/>
  <c r="F8" i="1"/>
  <c r="E8" i="1"/>
  <c r="H7" i="1"/>
  <c r="G7" i="1"/>
  <c r="F7" i="1"/>
  <c r="E7" i="1"/>
</calcChain>
</file>

<file path=xl/sharedStrings.xml><?xml version="1.0" encoding="utf-8"?>
<sst xmlns="http://schemas.openxmlformats.org/spreadsheetml/2006/main" count="31" uniqueCount="31">
  <si>
    <t>Presidencia Municipal de Matamoros Coahuila</t>
  </si>
  <si>
    <t>Estado Analítico del Activo</t>
  </si>
  <si>
    <t>Del 01 de octubre al 31 de diciembre de 2017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</si>
  <si>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</si>
  <si>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</si>
  <si>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</si>
  <si>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</si>
  <si>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</si>
  <si>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</si>
  <si>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</si>
  <si>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</si>
  <si>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</si>
  <si>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</si>
  <si>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</si>
  <si>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</si>
  <si>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</si>
  <si>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</si>
  <si>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</si>
  <si>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</si>
  <si>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</si>
  <si>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</si>
  <si>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</si>
  <si>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</si>
  <si>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ASEC_EAA_4toTRIM_S0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</si>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</sst>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164" fontId="5" fillId="0" borderId="12" xfId="1" applyNumberFormat="1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7" fillId="3" borderId="12" xfId="0" applyFont="1" applyFill="1" applyBorder="1" applyAlignment="1">
      <alignment horizontal="justify" vertical="center" wrapText="1"/>
    </xf>
    <xf numFmtId="164" fontId="6" fillId="0" borderId="1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35</xdr:row>
      <xdr:rowOff>76200</xdr:rowOff>
    </xdr:from>
    <xdr:to>
      <xdr:col>7</xdr:col>
      <xdr:colOff>1200149</xdr:colOff>
      <xdr:row>49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6877050"/>
          <a:ext cx="9839325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E35" sqref="E3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51.57031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ht="15.75" thickBot="1" x14ac:dyDescent="0.3">
      <c r="B4" s="8" t="s">
        <v>2</v>
      </c>
      <c r="C4" s="9"/>
      <c r="D4" s="9"/>
      <c r="E4" s="9"/>
      <c r="F4" s="9"/>
      <c r="G4" s="9"/>
      <c r="H4" s="10"/>
    </row>
    <row r="5" spans="2:8" x14ac:dyDescent="0.25">
      <c r="B5" s="11" t="s">
        <v>3</v>
      </c>
      <c r="C5" s="12"/>
      <c r="D5" s="13" t="s">
        <v>4</v>
      </c>
      <c r="E5" s="13" t="s">
        <v>5</v>
      </c>
      <c r="F5" s="13" t="s">
        <v>6</v>
      </c>
      <c r="G5" s="14" t="s">
        <v>7</v>
      </c>
      <c r="H5" s="14" t="s">
        <v>8</v>
      </c>
    </row>
    <row r="6" spans="2:8" x14ac:dyDescent="0.25">
      <c r="B6" s="5"/>
      <c r="C6" s="17"/>
      <c r="D6" s="18"/>
      <c r="E6" s="18"/>
      <c r="F6" s="18"/>
      <c r="G6" s="14" t="s">
        <v>9</v>
      </c>
      <c r="H6" s="14" t="s">
        <v>10</v>
      </c>
    </row>
    <row r="7" spans="2:8" x14ac:dyDescent="0.25">
      <c r="B7" s="19" t="s">
        <v>11</v>
      </c>
      <c r="C7" s="19"/>
      <c r="D7" s="21">
        <v>445500549.73000002</v>
      </c>
      <c r="E7" s="21">
        <f>E8+E16</f>
        <v>118522825.12</v>
      </c>
      <c r="F7" s="21">
        <f>F8+F16</f>
        <v>454290493.54000002</v>
      </c>
      <c r="G7" s="21">
        <f>G8+G16</f>
        <v>109732881.3</v>
      </c>
      <c r="H7" s="21">
        <f>H8+H16</f>
        <v>-335767668.42999995</v>
      </c>
    </row>
    <row r="8" spans="2:8" x14ac:dyDescent="0.25">
      <c r="B8" s="22"/>
      <c r="C8" s="23" t="s">
        <v>12</v>
      </c>
      <c r="D8" s="21">
        <v>44906049.289999999</v>
      </c>
      <c r="E8" s="21">
        <f>E9+E10</f>
        <v>102078873.16</v>
      </c>
      <c r="F8" s="21">
        <f>F9+F10</f>
        <v>132980372.67</v>
      </c>
      <c r="G8" s="21">
        <f>G9+G10+G11+G13</f>
        <v>14004549.770000001</v>
      </c>
      <c r="H8" s="21">
        <f>H9+H10</f>
        <v>-30901499.520000003</v>
      </c>
    </row>
    <row r="9" spans="2:8" x14ac:dyDescent="0.25">
      <c r="B9" s="20"/>
      <c r="C9" s="20" t="s">
        <v>13</v>
      </c>
      <c r="D9" s="24">
        <v>31339051.350000001</v>
      </c>
      <c r="E9" s="24">
        <v>52417669.799999997</v>
      </c>
      <c r="F9" s="24">
        <v>83266333.920000002</v>
      </c>
      <c r="G9" s="24">
        <v>490387.23</v>
      </c>
      <c r="H9" s="24">
        <v>-30848664.120000001</v>
      </c>
    </row>
    <row r="10" spans="2:8" x14ac:dyDescent="0.25">
      <c r="B10" s="20"/>
      <c r="C10" s="20" t="s">
        <v>14</v>
      </c>
      <c r="D10" s="24">
        <v>12927821.050000001</v>
      </c>
      <c r="E10" s="24">
        <v>49661203.359999999</v>
      </c>
      <c r="F10" s="24">
        <v>49714038.75</v>
      </c>
      <c r="G10" s="24">
        <v>12874985.65</v>
      </c>
      <c r="H10" s="24">
        <f>G10-D10</f>
        <v>-52835.400000000373</v>
      </c>
    </row>
    <row r="11" spans="2:8" x14ac:dyDescent="0.25">
      <c r="B11" s="20"/>
      <c r="C11" s="20" t="s">
        <v>15</v>
      </c>
      <c r="D11" s="24">
        <v>610388.49</v>
      </c>
      <c r="E11" s="24">
        <v>0</v>
      </c>
      <c r="F11" s="24">
        <v>0</v>
      </c>
      <c r="G11" s="24">
        <v>610388.49</v>
      </c>
      <c r="H11" s="24">
        <v>0</v>
      </c>
    </row>
    <row r="12" spans="2:8" x14ac:dyDescent="0.25">
      <c r="B12" s="20"/>
      <c r="C12" s="20" t="s">
        <v>16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</row>
    <row r="13" spans="2:8" x14ac:dyDescent="0.25">
      <c r="B13" s="20"/>
      <c r="C13" s="20" t="s">
        <v>17</v>
      </c>
      <c r="D13" s="24">
        <v>28788.400000000001</v>
      </c>
      <c r="E13" s="24">
        <v>0</v>
      </c>
      <c r="F13" s="24">
        <v>0</v>
      </c>
      <c r="G13" s="24">
        <v>28788.400000000001</v>
      </c>
      <c r="H13" s="24">
        <v>0</v>
      </c>
    </row>
    <row r="14" spans="2:8" x14ac:dyDescent="0.25">
      <c r="B14" s="20"/>
      <c r="C14" s="20" t="s">
        <v>18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</row>
    <row r="15" spans="2:8" x14ac:dyDescent="0.25">
      <c r="B15" s="20"/>
      <c r="C15" s="20" t="s">
        <v>19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</row>
    <row r="16" spans="2:8" x14ac:dyDescent="0.25">
      <c r="B16" s="22"/>
      <c r="C16" s="23" t="s">
        <v>20</v>
      </c>
      <c r="D16" s="21">
        <v>400594500.44</v>
      </c>
      <c r="E16" s="21">
        <v>16443951.960000001</v>
      </c>
      <c r="F16" s="21">
        <v>321310120.87</v>
      </c>
      <c r="G16" s="21">
        <v>95728331.530000001</v>
      </c>
      <c r="H16" s="21">
        <f>H19+H20</f>
        <v>-304866168.90999997</v>
      </c>
    </row>
    <row r="17" spans="1:8" x14ac:dyDescent="0.25">
      <c r="B17" s="20"/>
      <c r="C17" s="20" t="s">
        <v>21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</row>
    <row r="18" spans="1:8" x14ac:dyDescent="0.25">
      <c r="B18" s="20"/>
      <c r="C18" s="20" t="s">
        <v>22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</row>
    <row r="19" spans="1:8" ht="24" x14ac:dyDescent="0.25">
      <c r="A19" s="15" t="s">
        <v>23</v>
      </c>
      <c r="B19" s="20"/>
      <c r="C19" s="20" t="s">
        <v>24</v>
      </c>
      <c r="D19" s="24">
        <v>362088568.33999997</v>
      </c>
      <c r="E19" s="24">
        <v>16369334.720000001</v>
      </c>
      <c r="F19" s="24">
        <v>319411017.43000001</v>
      </c>
      <c r="G19" s="24">
        <v>59046885.630000003</v>
      </c>
      <c r="H19" s="24">
        <v>-303041682.70999998</v>
      </c>
    </row>
    <row r="20" spans="1:8" x14ac:dyDescent="0.25">
      <c r="B20" s="20"/>
      <c r="C20" s="20" t="s">
        <v>25</v>
      </c>
      <c r="D20" s="24">
        <v>36926477.600000001</v>
      </c>
      <c r="E20" s="24">
        <v>74617.240000000005</v>
      </c>
      <c r="F20" s="24">
        <v>1899103.44</v>
      </c>
      <c r="G20" s="24">
        <v>35101991.399999999</v>
      </c>
      <c r="H20" s="24">
        <v>-1824486.2</v>
      </c>
    </row>
    <row r="21" spans="1:8" x14ac:dyDescent="0.25">
      <c r="B21" s="20"/>
      <c r="C21" s="20" t="s">
        <v>26</v>
      </c>
      <c r="D21" s="24">
        <v>1579454.5</v>
      </c>
      <c r="E21" s="24">
        <v>0</v>
      </c>
      <c r="F21" s="24">
        <v>0</v>
      </c>
      <c r="G21" s="24">
        <v>1579454.5</v>
      </c>
      <c r="H21" s="24">
        <v>0</v>
      </c>
    </row>
    <row r="22" spans="1:8" x14ac:dyDescent="0.25">
      <c r="B22" s="20"/>
      <c r="C22" s="20" t="s">
        <v>27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1:8" x14ac:dyDescent="0.25">
      <c r="B23" s="20"/>
      <c r="C23" s="20" t="s">
        <v>28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1:8" x14ac:dyDescent="0.25">
      <c r="B24" s="20"/>
      <c r="C24" s="20" t="s">
        <v>29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1:8" x14ac:dyDescent="0.25">
      <c r="B25" s="20"/>
      <c r="C25" s="20" t="s">
        <v>30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</row>
    <row r="27" spans="1:8" x14ac:dyDescent="0.25">
      <c r="B27" s="16"/>
      <c r="C27" s="16"/>
      <c r="D27" s="16"/>
      <c r="E27" s="16"/>
      <c r="F27" s="16"/>
      <c r="G27" s="16"/>
      <c r="H27" s="16"/>
    </row>
  </sheetData>
  <mergeCells count="9">
    <mergeCell ref="B7:C7"/>
    <mergeCell ref="B27:H27"/>
    <mergeCell ref="B2:H2"/>
    <mergeCell ref="B3:H3"/>
    <mergeCell ref="B4:H4"/>
    <mergeCell ref="B5:C6"/>
    <mergeCell ref="D5:D6"/>
    <mergeCell ref="E5:E6"/>
    <mergeCell ref="F5:F6"/>
  </mergeCells>
  <pageMargins left="0.7" right="0.7" top="0.61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2018-02-06T21:08:13Z</cp:lastPrinted>
  <dcterms:created xsi:type="dcterms:W3CDTF">2018-02-06T21:06:57Z</dcterms:created>
  <dcterms:modified xsi:type="dcterms:W3CDTF">2018-02-06T21:10:11Z</dcterms:modified>
</cp:coreProperties>
</file>