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20880" windowHeight="682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J49" i="1"/>
  <c r="I49" i="1"/>
  <c r="I51" i="1"/>
  <c r="J38" i="1"/>
  <c r="I38" i="1"/>
  <c r="J33" i="1"/>
  <c r="I33" i="1"/>
  <c r="J27" i="1"/>
  <c r="J29" i="1" s="1"/>
  <c r="I29" i="1"/>
  <c r="I27" i="1"/>
  <c r="J17" i="1"/>
  <c r="I17" i="1"/>
  <c r="D31" i="1"/>
  <c r="E29" i="1"/>
  <c r="E31" i="1" s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<sst xmlns="http://schemas.openxmlformats.org/spreadsheetml/2006/main" count="67" uniqueCount="65">
  <si>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</si>
  <si>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</si>
  <si>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</si>
  <si>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</si>
  <si>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</si>
  <si>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</si>
  <si>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</si>
  <si>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</si>
  <si>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</si>
  <si>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</si>
  <si>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</si>
  <si>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</si>
  <si>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</si>
  <si>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</si>
  <si>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</si>
  <si>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</si>
  <si>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</si>
  <si>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</si>
  <si>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</si>
  <si>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</si>
  <si>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</si>
  <si>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</si>
  <si>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</si>
  <si>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</si>
  <si>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</si>
  <si>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</si>
  <si>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</si>
  <si>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</si>
  <si>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</si>
  <si>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</si>
  <si>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</si>
  <si>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</si>
  <si>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</si>
  <si>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</si>
  <si>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</si>
  <si>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</si>
  <si>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</si>
  <si>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</si>
  <si>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</si>
  <si>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</si>
  <si>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</si>
  <si>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</si>
  <si>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</si>
  <si>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</si>
  <si>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</si>
  <si>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</si>
  <si>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</si>
  <si>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</si>
  <si>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</si>
  <si>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</si>
  <si>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</si>
  <si>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</si>
  <si>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</si>
  <si>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</si>
  <si>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</si>
  <si>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</si>
  <si>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</si>
  <si>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</si>
  <si>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</si>
  <si>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</si>
  <si>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</si>
  <si>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31 de diciembre de 2017 y 2016</t>
  </si>
  <si>
    <t>ASEC_ESF_4toTRIM_C7</t>
  </si>
  <si>
    <t>Municipio de Acuña, Coahuila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</si>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</sst>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6" zoomScale="115" zoomScaleNormal="115" zoomScalePageLayoutView="115" workbookViewId="0">
      <selection activeCell="B55" sqref="B55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ht="15.75" x14ac:dyDescent="0.25">
      <c r="B2" s="58" t="s">
        <v>63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44761411.399999999</v>
      </c>
      <c r="E8" s="7">
        <v>41481664.340000004</v>
      </c>
      <c r="F8" s="38"/>
      <c r="G8" s="8" t="s">
        <v>6</v>
      </c>
      <c r="H8" s="14"/>
      <c r="I8" s="7">
        <v>93550204</v>
      </c>
      <c r="J8" s="24">
        <v>179250111.87</v>
      </c>
    </row>
    <row r="9" spans="2:10" ht="22.9" customHeight="1" x14ac:dyDescent="0.25">
      <c r="B9" s="6" t="s">
        <v>7</v>
      </c>
      <c r="C9" s="14"/>
      <c r="D9" s="7">
        <v>12593913.029999999</v>
      </c>
      <c r="E9" s="7">
        <v>6851400.8600000003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222747.82</v>
      </c>
      <c r="E10" s="7">
        <v>222747.82</v>
      </c>
      <c r="F10" s="38"/>
      <c r="G10" s="8" t="s">
        <v>10</v>
      </c>
      <c r="H10" s="14"/>
      <c r="I10" s="21">
        <v>24812.76</v>
      </c>
      <c r="J10" s="25">
        <v>39449892.130000003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204</v>
      </c>
      <c r="J13" s="25">
        <v>204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-0.1</v>
      </c>
      <c r="J15" s="25">
        <v>-0.1</v>
      </c>
    </row>
    <row r="16" spans="2:10" ht="14.65" customHeight="1" x14ac:dyDescent="0.25">
      <c r="B16" s="10" t="s">
        <v>20</v>
      </c>
      <c r="C16" s="15"/>
      <c r="D16" s="7">
        <f>SUM(D8:D14)</f>
        <v>57578072.25</v>
      </c>
      <c r="E16" s="7">
        <f>SUM(E8:E14)</f>
        <v>48555813.020000003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SUM(I8:I15)</f>
        <v>93575220.660000011</v>
      </c>
      <c r="J17" s="23">
        <f>SUM(J8:J15)</f>
        <v>218700207.90000001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3653042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27030223.039999999</v>
      </c>
      <c r="E20" s="7">
        <v>21660338.91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271867159.93000001</v>
      </c>
      <c r="E21" s="7">
        <v>213947022.66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104807822.14</v>
      </c>
      <c r="E22" s="7">
        <v>101432938.22</v>
      </c>
      <c r="F22" s="38"/>
      <c r="G22" s="8" t="s">
        <v>30</v>
      </c>
      <c r="H22" s="14"/>
      <c r="I22" s="21">
        <v>51539373.759999998</v>
      </c>
      <c r="J22" s="25">
        <v>20327700</v>
      </c>
    </row>
    <row r="23" spans="2:10" ht="14.65" customHeight="1" x14ac:dyDescent="0.25">
      <c r="B23" s="6" t="s">
        <v>31</v>
      </c>
      <c r="C23" s="14"/>
      <c r="D23" s="7">
        <v>10231.200000000001</v>
      </c>
      <c r="E23" s="7">
        <v>10231.200000000001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SUM(I20:I25)</f>
        <v>51539373.759999998</v>
      </c>
      <c r="J27" s="23">
        <f>SUM(J20:J25)</f>
        <v>20327700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SUM(D19:D27)</f>
        <v>403715436.31</v>
      </c>
      <c r="E29" s="9">
        <f>SUM(E19:E27)</f>
        <v>340703572.98999995</v>
      </c>
      <c r="F29" s="38"/>
      <c r="G29" s="15" t="s">
        <v>40</v>
      </c>
      <c r="H29" s="15"/>
      <c r="I29" s="22">
        <f>I17+I27</f>
        <v>145114594.42000002</v>
      </c>
      <c r="J29" s="22">
        <f>J17+J27</f>
        <v>239027907.90000001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461293508.56</v>
      </c>
      <c r="E31" s="22">
        <f>E16+E29</f>
        <v>389259386.00999993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40056304.810000002</v>
      </c>
      <c r="J33" s="22">
        <f>SUM(J34:J36)</f>
        <v>43709346.810000002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0</v>
      </c>
      <c r="J34" s="24">
        <v>3653042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40056304.810000002</v>
      </c>
      <c r="J36" s="25">
        <v>40056304.810000002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276122609.34000003</v>
      </c>
      <c r="J38" s="31">
        <f>SUM(J39:J43)</f>
        <v>106522131.32000001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101920642.88</v>
      </c>
      <c r="J39" s="24">
        <v>22099958.960000001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93800866.430000007</v>
      </c>
      <c r="J40" s="24">
        <v>71700907.469999999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80401100.030000001</v>
      </c>
      <c r="J43" s="24">
        <v>12721264.890000001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I38+I33</f>
        <v>316178914.15000004</v>
      </c>
      <c r="J49" s="31">
        <f>J38+J33</f>
        <v>150231478.13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I49+I29</f>
        <v>461293508.57000005</v>
      </c>
      <c r="J51" s="22">
        <f>J49+J29</f>
        <v>389259386.02999997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64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2017-10-03T21:37:44Z</cp:lastPrinted>
  <dcterms:created xsi:type="dcterms:W3CDTF">2015-10-07T18:28:10Z</dcterms:created>
  <dcterms:modified xsi:type="dcterms:W3CDTF">2018-01-31T02:36:06Z</dcterms:modified>
</cp:coreProperties>
</file>