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SF" sheetId="1" r:id="rId1"/>
  </sheets>
  <definedNames>
    <definedName name="_xlnm.Print_Area" localSheetId="0">ESF!$A$1:$J$73</definedName>
  </definedNames>
  <calcPr calcId="124519"/>
</workbook>
</file>

<file path=xl/calcChain.xml><?xml version="1.0" encoding="utf-8"?>
<calcChain xmlns="http://schemas.openxmlformats.org/spreadsheetml/2006/main">
  <c r="J38" i="1"/>
  <c r="I38"/>
  <c r="J33"/>
  <c r="J49" s="1"/>
  <c r="I33"/>
  <c r="I49" s="1"/>
  <c r="E29"/>
  <c r="D29"/>
  <c r="J27"/>
  <c r="I27"/>
  <c r="J17"/>
  <c r="J29" s="1"/>
  <c r="J51" s="1"/>
  <c r="I17"/>
  <c r="I29" s="1"/>
  <c r="I51" s="1"/>
  <c r="E16"/>
  <c r="E31" s="1"/>
  <c r="D16"/>
  <c r="D31" s="1"/>
</calcChain>
</file>

<file path=xl/sharedStrings.xml><?xml version="1.0" encoding="utf-8"?>
<sst xmlns="http://schemas.openxmlformats.org/spreadsheetml/2006/main" count="75" uniqueCount="72">
  <si>
    <t>PRESIDENCIA MUNICIPAL DE CUATRO CIENEGAS</t>
  </si>
  <si>
    <t>Estado de Situación Financiera</t>
  </si>
  <si>
    <t>Al 31 de diciembre de 2017 y 2016</t>
  </si>
  <si>
    <t>ACTIVO</t>
  </si>
  <si>
    <t>2017</t>
  </si>
  <si>
    <t>2016</t>
  </si>
  <si>
    <t>PASIVO</t>
  </si>
  <si>
    <t>Activo Circulante</t>
  </si>
  <si>
    <t>Pasivo Circulante</t>
  </si>
  <si>
    <t>Efectivo y Equivalentes</t>
  </si>
  <si>
    <t>EFE-01</t>
  </si>
  <si>
    <t>Cuentas por Pagar a Corto Plazo</t>
  </si>
  <si>
    <t>ESF-12</t>
  </si>
  <si>
    <t>Derechos a Recibir Efectivo o Equivalentes</t>
  </si>
  <si>
    <t>ESF-02</t>
  </si>
  <si>
    <t>Documentos por Pagar a Corto Plazo</t>
  </si>
  <si>
    <t>Derechos a Recibir Bienes o Servicios</t>
  </si>
  <si>
    <t>ESF-03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</si>
  <si>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</si>
  <si>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</si>
  <si>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</si>
  <si>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</si>
  <si>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</si>
  <si>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</si>
  <si>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</si>
  <si>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</si>
  <si>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</si>
  <si>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</si>
  <si>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</si>
  <si>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</si>
  <si>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</si>
  <si>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</si>
  <si>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</si>
  <si>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</si>
  <si>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</si>
  <si>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</si>
  <si>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</si>
  <si>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ESF-8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</si>
  <si>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</si>
  <si>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</si>
  <si>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</si>
  <si>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</si>
  <si>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</si>
  <si>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</si>
  <si>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</si>
  <si>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ESF-13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</si>
  <si>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</si>
  <si>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</si>
  <si>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</si>
  <si>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</si>
  <si>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</si>
  <si>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</si>
  <si>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</si>
  <si>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</si>
  <si>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</si>
  <si>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</si>
  <si>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</si>
  <si>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</si>
  <si>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</si>
  <si>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</si>
  <si>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</si>
  <si>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</si>
  <si>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</si>
  <si>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</si>
  <si>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</si>
  <si>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</si>
  <si>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</si>
  <si>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</si>
  <si>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</si>
  <si>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</si>
  <si>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Total del Activo</t>
  </si>
  <si>
    <t>ASEC_ESF_4toTRIM_C7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</si>
</sst>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3" fontId="10" fillId="0" borderId="0" xfId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72"/>
  <sheetViews>
    <sheetView showGridLines="0" tabSelected="1" showWhiteSpace="0" topLeftCell="A49" zoomScalePageLayoutView="115" workbookViewId="0">
      <selection activeCell="C56" sqref="C56"/>
    </sheetView>
  </sheetViews>
  <sheetFormatPr baseColWidth="10" defaultColWidth="11.5703125" defaultRowHeight="15"/>
  <cols>
    <col min="1" max="1" width="2.7109375" style="1" customWidth="1"/>
    <col min="2" max="2" width="30.7109375" style="1" customWidth="1"/>
    <col min="3" max="3" width="6.5703125" style="2" customWidth="1"/>
    <col min="4" max="5" width="14.7109375" style="1" customWidth="1"/>
    <col min="6" max="6" width="7.7109375" style="1" customWidth="1"/>
    <col min="7" max="7" width="30.7109375" style="1" customWidth="1"/>
    <col min="8" max="8" width="6.5703125" style="2" customWidth="1"/>
    <col min="9" max="9" width="14.7109375" style="1" customWidth="1"/>
    <col min="10" max="10" width="15" style="1" customWidth="1"/>
    <col min="11" max="11" width="13.85546875" style="1" bestFit="1" customWidth="1"/>
    <col min="12" max="16384" width="11.5703125" style="1"/>
  </cols>
  <sheetData>
    <row r="1" spans="2:10" ht="15.75" thickBot="1"/>
    <row r="2" spans="2:10">
      <c r="B2" s="49" t="s">
        <v>0</v>
      </c>
      <c r="C2" s="50"/>
      <c r="D2" s="50"/>
      <c r="E2" s="50"/>
      <c r="F2" s="50"/>
      <c r="G2" s="50"/>
      <c r="H2" s="50"/>
      <c r="I2" s="50"/>
      <c r="J2" s="51"/>
    </row>
    <row r="3" spans="2:10" ht="14.45" customHeight="1">
      <c r="B3" s="52" t="s">
        <v>1</v>
      </c>
      <c r="C3" s="53"/>
      <c r="D3" s="53"/>
      <c r="E3" s="53"/>
      <c r="F3" s="53"/>
      <c r="G3" s="53"/>
      <c r="H3" s="53"/>
      <c r="I3" s="53"/>
      <c r="J3" s="54"/>
    </row>
    <row r="4" spans="2:10" ht="15.75" thickBot="1">
      <c r="B4" s="55" t="s">
        <v>2</v>
      </c>
      <c r="C4" s="56"/>
      <c r="D4" s="56"/>
      <c r="E4" s="56"/>
      <c r="F4" s="56"/>
      <c r="G4" s="56"/>
      <c r="H4" s="56"/>
      <c r="I4" s="56"/>
      <c r="J4" s="57"/>
    </row>
    <row r="5" spans="2:10">
      <c r="B5" s="3" t="s">
        <v>3</v>
      </c>
      <c r="C5" s="4"/>
      <c r="D5" s="5" t="s">
        <v>4</v>
      </c>
      <c r="E5" s="5" t="s">
        <v>5</v>
      </c>
      <c r="F5" s="4"/>
      <c r="G5" s="4" t="s">
        <v>6</v>
      </c>
      <c r="H5" s="4"/>
      <c r="I5" s="5" t="s">
        <v>4</v>
      </c>
      <c r="J5" s="6" t="s">
        <v>5</v>
      </c>
    </row>
    <row r="6" spans="2:10" ht="14.65" customHeight="1">
      <c r="B6" s="58"/>
      <c r="C6" s="59"/>
      <c r="D6" s="59"/>
      <c r="E6" s="59"/>
      <c r="F6" s="7"/>
      <c r="G6" s="59"/>
      <c r="H6" s="59"/>
      <c r="I6" s="59"/>
      <c r="J6" s="60"/>
    </row>
    <row r="7" spans="2:10" ht="14.65" customHeight="1">
      <c r="B7" s="8" t="s">
        <v>7</v>
      </c>
      <c r="C7" s="9"/>
      <c r="D7" s="10"/>
      <c r="E7" s="10"/>
      <c r="F7" s="7"/>
      <c r="G7" s="11" t="s">
        <v>8</v>
      </c>
      <c r="H7" s="11"/>
      <c r="I7" s="11"/>
      <c r="J7" s="12"/>
    </row>
    <row r="8" spans="2:10" ht="14.65" customHeight="1">
      <c r="B8" s="13" t="s">
        <v>9</v>
      </c>
      <c r="C8" s="14" t="s">
        <v>10</v>
      </c>
      <c r="D8" s="15">
        <v>4169285.26</v>
      </c>
      <c r="E8" s="15">
        <v>9722271.6400000006</v>
      </c>
      <c r="F8" s="7"/>
      <c r="G8" s="16" t="s">
        <v>11</v>
      </c>
      <c r="H8" s="14" t="s">
        <v>12</v>
      </c>
      <c r="I8" s="15">
        <v>3529440.08</v>
      </c>
      <c r="J8" s="17">
        <v>5550056.2999999998</v>
      </c>
    </row>
    <row r="9" spans="2:10" ht="22.9" customHeight="1">
      <c r="B9" s="13" t="s">
        <v>13</v>
      </c>
      <c r="C9" s="14" t="s">
        <v>14</v>
      </c>
      <c r="D9" s="15">
        <v>1663394.91</v>
      </c>
      <c r="E9" s="15">
        <v>1793876.38</v>
      </c>
      <c r="F9" s="7"/>
      <c r="G9" s="16" t="s">
        <v>15</v>
      </c>
      <c r="H9" s="14"/>
      <c r="I9" s="18">
        <v>0</v>
      </c>
      <c r="J9" s="19">
        <v>0</v>
      </c>
    </row>
    <row r="10" spans="2:10" ht="24">
      <c r="B10" s="13" t="s">
        <v>16</v>
      </c>
      <c r="C10" s="14" t="s">
        <v>17</v>
      </c>
      <c r="D10" s="15">
        <v>83738.490000000005</v>
      </c>
      <c r="E10" s="15">
        <v>0.1</v>
      </c>
      <c r="F10" s="7"/>
      <c r="G10" s="16" t="s">
        <v>18</v>
      </c>
      <c r="H10" s="14"/>
      <c r="I10" s="18">
        <v>0</v>
      </c>
      <c r="J10" s="19">
        <v>0</v>
      </c>
    </row>
    <row r="11" spans="2:10">
      <c r="B11" s="13" t="s">
        <v>19</v>
      </c>
      <c r="C11" s="14"/>
      <c r="D11" s="15">
        <v>0</v>
      </c>
      <c r="E11" s="20">
        <v>0</v>
      </c>
      <c r="F11" s="7"/>
      <c r="G11" s="16" t="s">
        <v>20</v>
      </c>
      <c r="H11" s="14"/>
      <c r="I11" s="18">
        <v>0</v>
      </c>
      <c r="J11" s="19">
        <v>0</v>
      </c>
    </row>
    <row r="12" spans="2:10" ht="14.65" customHeight="1">
      <c r="B12" s="13" t="s">
        <v>21</v>
      </c>
      <c r="C12" s="14"/>
      <c r="D12" s="15">
        <v>0</v>
      </c>
      <c r="E12" s="20">
        <v>0</v>
      </c>
      <c r="F12" s="7"/>
      <c r="G12" s="16" t="s">
        <v>22</v>
      </c>
      <c r="H12" s="14"/>
      <c r="I12" s="18">
        <v>0</v>
      </c>
      <c r="J12" s="19">
        <v>0</v>
      </c>
    </row>
    <row r="13" spans="2:10" ht="36">
      <c r="B13" s="13" t="s">
        <v>23</v>
      </c>
      <c r="C13" s="14"/>
      <c r="D13" s="15">
        <v>0</v>
      </c>
      <c r="E13" s="20">
        <v>0</v>
      </c>
      <c r="F13" s="7"/>
      <c r="G13" s="16" t="s">
        <v>24</v>
      </c>
      <c r="H13" s="14"/>
      <c r="I13" s="18">
        <v>0</v>
      </c>
      <c r="J13" s="19">
        <v>0</v>
      </c>
    </row>
    <row r="14" spans="2:10" ht="14.65" customHeight="1">
      <c r="B14" s="13" t="s">
        <v>25</v>
      </c>
      <c r="C14" s="14" t="s">
        <v>26</v>
      </c>
      <c r="D14" s="15">
        <v>18747</v>
      </c>
      <c r="E14" s="15">
        <v>18747</v>
      </c>
      <c r="F14" s="7"/>
      <c r="G14" s="16" t="s">
        <v>27</v>
      </c>
      <c r="H14" s="14"/>
      <c r="I14" s="18">
        <v>0</v>
      </c>
      <c r="J14" s="19">
        <v>0</v>
      </c>
    </row>
    <row r="15" spans="2:10" ht="14.65" customHeight="1">
      <c r="B15" s="13"/>
      <c r="C15" s="14"/>
      <c r="D15" s="15"/>
      <c r="E15" s="15"/>
      <c r="F15" s="21"/>
      <c r="G15" s="16" t="s">
        <v>28</v>
      </c>
      <c r="H15" s="14"/>
      <c r="I15" s="18">
        <v>0</v>
      </c>
      <c r="J15" s="19">
        <v>0</v>
      </c>
    </row>
    <row r="16" spans="2:10" ht="14.65" customHeight="1">
      <c r="B16" s="22" t="s">
        <v>29</v>
      </c>
      <c r="C16" s="23"/>
      <c r="D16" s="15">
        <f>SUM(D8:D15)</f>
        <v>5935165.6600000001</v>
      </c>
      <c r="E16" s="15">
        <f>SUM(E8:E15)</f>
        <v>11534895.119999999</v>
      </c>
      <c r="F16" s="7"/>
      <c r="G16" s="16"/>
      <c r="H16" s="14"/>
      <c r="I16" s="18"/>
      <c r="J16" s="19"/>
    </row>
    <row r="17" spans="2:10" ht="14.65" customHeight="1">
      <c r="B17" s="22"/>
      <c r="C17" s="23"/>
      <c r="D17" s="20"/>
      <c r="E17" s="20"/>
      <c r="F17" s="7"/>
      <c r="G17" s="24" t="s">
        <v>30</v>
      </c>
      <c r="H17" s="23"/>
      <c r="I17" s="25">
        <f>SUM(I8:I16)</f>
        <v>3529440.08</v>
      </c>
      <c r="J17" s="17">
        <f>SUM(J8:J16)</f>
        <v>5550056.2999999998</v>
      </c>
    </row>
    <row r="18" spans="2:10" ht="14.65" customHeight="1">
      <c r="B18" s="26" t="s">
        <v>31</v>
      </c>
      <c r="C18" s="14"/>
      <c r="D18" s="27"/>
      <c r="E18" s="27"/>
      <c r="F18" s="21"/>
      <c r="G18" s="24"/>
      <c r="H18" s="23"/>
      <c r="I18" s="28"/>
      <c r="J18" s="29"/>
    </row>
    <row r="19" spans="2:10" ht="14.65" customHeight="1">
      <c r="B19" s="13" t="s">
        <v>32</v>
      </c>
      <c r="C19" s="14"/>
      <c r="D19" s="20">
        <v>0</v>
      </c>
      <c r="E19" s="20">
        <v>0</v>
      </c>
      <c r="F19" s="7"/>
      <c r="G19" s="14" t="s">
        <v>33</v>
      </c>
      <c r="H19" s="14"/>
      <c r="I19" s="30"/>
      <c r="J19" s="31"/>
    </row>
    <row r="20" spans="2:10" ht="27" customHeight="1">
      <c r="B20" s="13" t="s">
        <v>34</v>
      </c>
      <c r="C20" s="14"/>
      <c r="D20" s="15">
        <v>0</v>
      </c>
      <c r="E20" s="15">
        <v>0</v>
      </c>
      <c r="F20" s="7"/>
      <c r="G20" s="16" t="s">
        <v>35</v>
      </c>
      <c r="H20" s="14"/>
      <c r="I20" s="18">
        <v>0</v>
      </c>
      <c r="J20" s="19">
        <v>0</v>
      </c>
    </row>
    <row r="21" spans="2:10" ht="22.9" customHeight="1">
      <c r="B21" s="13" t="s">
        <v>36</v>
      </c>
      <c r="C21" s="14" t="s">
        <v>37</v>
      </c>
      <c r="D21" s="15">
        <v>17787967.93</v>
      </c>
      <c r="E21" s="15">
        <v>15397627.4</v>
      </c>
      <c r="F21" s="7"/>
      <c r="G21" s="16" t="s">
        <v>38</v>
      </c>
      <c r="H21" s="14"/>
      <c r="I21" s="18">
        <v>0</v>
      </c>
      <c r="J21" s="19">
        <v>0</v>
      </c>
    </row>
    <row r="22" spans="2:10">
      <c r="B22" s="13" t="s">
        <v>39</v>
      </c>
      <c r="C22" s="14" t="s">
        <v>37</v>
      </c>
      <c r="D22" s="15">
        <v>8902099.1400000006</v>
      </c>
      <c r="E22" s="15">
        <v>8902099.1400000006</v>
      </c>
      <c r="F22" s="7"/>
      <c r="G22" s="16" t="s">
        <v>40</v>
      </c>
      <c r="H22" s="14"/>
      <c r="I22" s="18">
        <v>0</v>
      </c>
      <c r="J22" s="19">
        <v>0</v>
      </c>
    </row>
    <row r="23" spans="2:10" ht="14.65" customHeight="1">
      <c r="B23" s="13" t="s">
        <v>41</v>
      </c>
      <c r="C23" s="14"/>
      <c r="D23" s="15">
        <v>0</v>
      </c>
      <c r="E23" s="15">
        <v>0</v>
      </c>
      <c r="F23" s="7"/>
      <c r="G23" s="16" t="s">
        <v>42</v>
      </c>
      <c r="H23" s="14"/>
      <c r="I23" s="25">
        <v>0</v>
      </c>
      <c r="J23" s="17">
        <v>0</v>
      </c>
    </row>
    <row r="24" spans="2:10" ht="36">
      <c r="B24" s="13" t="s">
        <v>43</v>
      </c>
      <c r="C24" s="14"/>
      <c r="D24" s="15">
        <v>0</v>
      </c>
      <c r="E24" s="15">
        <v>0</v>
      </c>
      <c r="F24" s="7"/>
      <c r="G24" s="16" t="s">
        <v>44</v>
      </c>
      <c r="H24" s="14" t="s">
        <v>45</v>
      </c>
      <c r="I24" s="18">
        <v>777732.79</v>
      </c>
      <c r="J24" s="19">
        <v>23589.63</v>
      </c>
    </row>
    <row r="25" spans="2:10" ht="14.65" customHeight="1">
      <c r="B25" s="13" t="s">
        <v>46</v>
      </c>
      <c r="C25" s="14"/>
      <c r="D25" s="20">
        <v>0</v>
      </c>
      <c r="E25" s="20">
        <v>0</v>
      </c>
      <c r="F25" s="7"/>
      <c r="G25" s="16" t="s">
        <v>47</v>
      </c>
      <c r="H25" s="14"/>
      <c r="I25" s="18">
        <v>0</v>
      </c>
      <c r="J25" s="19">
        <v>0</v>
      </c>
    </row>
    <row r="26" spans="2:10" ht="24">
      <c r="B26" s="13" t="s">
        <v>48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ht="14.65" customHeight="1">
      <c r="B27" s="13" t="s">
        <v>49</v>
      </c>
      <c r="C27" s="14"/>
      <c r="D27" s="15">
        <v>0</v>
      </c>
      <c r="E27" s="20">
        <v>0</v>
      </c>
      <c r="F27" s="7"/>
      <c r="G27" s="24" t="s">
        <v>50</v>
      </c>
      <c r="H27" s="23"/>
      <c r="I27" s="25">
        <f>SUM(I20:I26)</f>
        <v>777732.79</v>
      </c>
      <c r="J27" s="17">
        <f>SUM(J20:J26)</f>
        <v>23589.63</v>
      </c>
    </row>
    <row r="28" spans="2:10" ht="14.65" customHeight="1">
      <c r="B28" s="32"/>
      <c r="C28" s="33"/>
      <c r="D28" s="20"/>
      <c r="E28" s="20"/>
      <c r="F28" s="7"/>
      <c r="G28" s="24"/>
      <c r="H28" s="23"/>
      <c r="I28" s="28"/>
      <c r="J28" s="29"/>
    </row>
    <row r="29" spans="2:10" ht="14.65" customHeight="1">
      <c r="B29" s="22" t="s">
        <v>51</v>
      </c>
      <c r="C29" s="23"/>
      <c r="D29" s="20">
        <f>SUM(D19:D28)</f>
        <v>26690067.07</v>
      </c>
      <c r="E29" s="20">
        <f>SUM(E19:E28)</f>
        <v>24299726.539999999</v>
      </c>
      <c r="F29" s="7"/>
      <c r="G29" s="23" t="s">
        <v>52</v>
      </c>
      <c r="H29" s="23"/>
      <c r="I29" s="30">
        <f>I17+I27</f>
        <v>4307172.87</v>
      </c>
      <c r="J29" s="31">
        <f>J17+J27</f>
        <v>5573645.9299999997</v>
      </c>
    </row>
    <row r="30" spans="2:10" ht="14.65" customHeight="1">
      <c r="B30" s="32"/>
      <c r="C30" s="33"/>
      <c r="D30" s="15"/>
      <c r="E30" s="15"/>
      <c r="F30" s="7"/>
      <c r="G30" s="23"/>
      <c r="H30" s="23"/>
      <c r="I30" s="34"/>
      <c r="J30" s="35"/>
    </row>
    <row r="31" spans="2:10">
      <c r="B31" s="46" t="s">
        <v>70</v>
      </c>
      <c r="C31" s="23"/>
      <c r="D31" s="30">
        <f>D16+D29</f>
        <v>32625232.73</v>
      </c>
      <c r="E31" s="30">
        <f>E16+E29</f>
        <v>35834621.659999996</v>
      </c>
      <c r="F31" s="7"/>
      <c r="G31" s="14" t="s">
        <v>53</v>
      </c>
      <c r="H31" s="14"/>
      <c r="I31" s="30"/>
      <c r="J31" s="31"/>
    </row>
    <row r="32" spans="2:10">
      <c r="B32" s="32"/>
      <c r="C32" s="33"/>
      <c r="D32" s="36"/>
      <c r="E32" s="36"/>
      <c r="F32" s="7"/>
      <c r="G32" s="14"/>
      <c r="H32" s="14"/>
      <c r="I32" s="30"/>
      <c r="J32" s="31"/>
    </row>
    <row r="33" spans="2:11" ht="24">
      <c r="B33" s="61"/>
      <c r="C33" s="62"/>
      <c r="D33" s="62"/>
      <c r="E33" s="62"/>
      <c r="F33" s="7"/>
      <c r="G33" s="23" t="s">
        <v>54</v>
      </c>
      <c r="H33" s="23"/>
      <c r="I33" s="30">
        <f>SUM(I34:I36)</f>
        <v>6498842.5499999998</v>
      </c>
      <c r="J33" s="31">
        <f>SUM(J34:J36)</f>
        <v>6498842.5499999998</v>
      </c>
    </row>
    <row r="34" spans="2:11">
      <c r="B34" s="63"/>
      <c r="C34" s="64"/>
      <c r="D34" s="64"/>
      <c r="E34" s="64"/>
      <c r="F34" s="7"/>
      <c r="G34" s="16" t="s">
        <v>55</v>
      </c>
      <c r="H34" s="14"/>
      <c r="I34" s="25">
        <v>6498842.5499999998</v>
      </c>
      <c r="J34" s="17">
        <v>6498842.5499999998</v>
      </c>
      <c r="K34" s="37"/>
    </row>
    <row r="35" spans="2:11">
      <c r="B35" s="63"/>
      <c r="C35" s="64"/>
      <c r="D35" s="64"/>
      <c r="E35" s="64"/>
      <c r="F35" s="7"/>
      <c r="G35" s="16" t="s">
        <v>56</v>
      </c>
      <c r="H35" s="14"/>
      <c r="I35" s="25">
        <v>0</v>
      </c>
      <c r="J35" s="17">
        <v>0</v>
      </c>
    </row>
    <row r="36" spans="2:11" ht="24">
      <c r="B36" s="47"/>
      <c r="C36" s="48"/>
      <c r="D36" s="48"/>
      <c r="E36" s="48"/>
      <c r="F36" s="7"/>
      <c r="G36" s="16" t="s">
        <v>57</v>
      </c>
      <c r="H36" s="14"/>
      <c r="I36" s="18">
        <v>0</v>
      </c>
      <c r="J36" s="19">
        <v>0</v>
      </c>
    </row>
    <row r="37" spans="2:11">
      <c r="B37" s="58"/>
      <c r="C37" s="59"/>
      <c r="D37" s="59"/>
      <c r="E37" s="59"/>
      <c r="F37" s="38"/>
      <c r="G37" s="14"/>
      <c r="H37" s="14"/>
      <c r="I37" s="39"/>
      <c r="J37" s="40"/>
    </row>
    <row r="38" spans="2:11" ht="24">
      <c r="B38" s="47"/>
      <c r="C38" s="48"/>
      <c r="D38" s="48"/>
      <c r="E38" s="48"/>
      <c r="F38" s="7"/>
      <c r="G38" s="23" t="s">
        <v>58</v>
      </c>
      <c r="H38" s="23"/>
      <c r="I38" s="39">
        <f>SUM(I39:I43)</f>
        <v>21819217.710000001</v>
      </c>
      <c r="J38" s="40">
        <f>SUM(J39:J43)</f>
        <v>23762133.580000006</v>
      </c>
    </row>
    <row r="39" spans="2:11" ht="24">
      <c r="B39" s="47"/>
      <c r="C39" s="48"/>
      <c r="D39" s="48"/>
      <c r="E39" s="48"/>
      <c r="F39" s="7"/>
      <c r="G39" s="16" t="s">
        <v>59</v>
      </c>
      <c r="H39" s="14"/>
      <c r="I39" s="25">
        <v>1146591.25</v>
      </c>
      <c r="J39" s="17">
        <v>-3291427.84</v>
      </c>
      <c r="K39" s="37"/>
    </row>
    <row r="40" spans="2:11">
      <c r="B40" s="47"/>
      <c r="C40" s="48"/>
      <c r="D40" s="48"/>
      <c r="E40" s="48"/>
      <c r="F40" s="7"/>
      <c r="G40" s="16" t="s">
        <v>60</v>
      </c>
      <c r="H40" s="14"/>
      <c r="I40" s="25">
        <v>55993787.759999998</v>
      </c>
      <c r="J40" s="17">
        <v>59285215.600000001</v>
      </c>
      <c r="K40" s="37"/>
    </row>
    <row r="41" spans="2:11">
      <c r="B41" s="47"/>
      <c r="C41" s="48"/>
      <c r="D41" s="48"/>
      <c r="E41" s="48"/>
      <c r="F41" s="7"/>
      <c r="G41" s="16" t="s">
        <v>61</v>
      </c>
      <c r="H41" s="14"/>
      <c r="I41" s="18">
        <v>0</v>
      </c>
      <c r="J41" s="19">
        <v>0</v>
      </c>
    </row>
    <row r="42" spans="2:11">
      <c r="B42" s="47"/>
      <c r="C42" s="48"/>
      <c r="D42" s="48"/>
      <c r="E42" s="48"/>
      <c r="F42" s="7"/>
      <c r="G42" s="16" t="s">
        <v>62</v>
      </c>
      <c r="H42" s="14"/>
      <c r="I42" s="18">
        <v>0</v>
      </c>
      <c r="J42" s="19">
        <v>0</v>
      </c>
    </row>
    <row r="43" spans="2:11" ht="24">
      <c r="B43" s="63"/>
      <c r="C43" s="64"/>
      <c r="D43" s="64"/>
      <c r="E43" s="64"/>
      <c r="F43" s="7"/>
      <c r="G43" s="16" t="s">
        <v>63</v>
      </c>
      <c r="H43" s="14"/>
      <c r="I43" s="25">
        <v>-35321161.299999997</v>
      </c>
      <c r="J43" s="17">
        <v>-32231654.18</v>
      </c>
      <c r="K43" s="37"/>
    </row>
    <row r="44" spans="2:11">
      <c r="B44" s="58"/>
      <c r="C44" s="59"/>
      <c r="D44" s="59"/>
      <c r="E44" s="59"/>
      <c r="F44" s="21"/>
      <c r="G44" s="14"/>
      <c r="H44" s="14"/>
      <c r="I44" s="39"/>
      <c r="J44" s="40"/>
    </row>
    <row r="45" spans="2:11" ht="36">
      <c r="B45" s="63"/>
      <c r="C45" s="64"/>
      <c r="D45" s="64"/>
      <c r="E45" s="64"/>
      <c r="F45" s="7"/>
      <c r="G45" s="23" t="s">
        <v>64</v>
      </c>
      <c r="H45" s="23"/>
      <c r="I45" s="39">
        <v>0</v>
      </c>
      <c r="J45" s="40">
        <v>0</v>
      </c>
      <c r="K45" s="37"/>
    </row>
    <row r="46" spans="2:11">
      <c r="B46" s="63"/>
      <c r="C46" s="64"/>
      <c r="D46" s="64"/>
      <c r="E46" s="64"/>
      <c r="F46" s="7"/>
      <c r="G46" s="16" t="s">
        <v>65</v>
      </c>
      <c r="H46" s="14"/>
      <c r="I46" s="18">
        <v>0</v>
      </c>
      <c r="J46" s="19">
        <v>0</v>
      </c>
    </row>
    <row r="47" spans="2:11" ht="24">
      <c r="B47" s="47"/>
      <c r="C47" s="48"/>
      <c r="D47" s="48"/>
      <c r="E47" s="48"/>
      <c r="F47" s="7"/>
      <c r="G47" s="16" t="s">
        <v>66</v>
      </c>
      <c r="H47" s="14"/>
      <c r="I47" s="18">
        <v>0</v>
      </c>
      <c r="J47" s="19">
        <v>0</v>
      </c>
    </row>
    <row r="48" spans="2:11">
      <c r="B48" s="58"/>
      <c r="C48" s="59"/>
      <c r="D48" s="59"/>
      <c r="E48" s="59"/>
      <c r="F48" s="21"/>
      <c r="G48" s="14"/>
      <c r="H48" s="14"/>
      <c r="I48" s="39"/>
      <c r="J48" s="40"/>
    </row>
    <row r="49" spans="1:10">
      <c r="B49" s="47"/>
      <c r="C49" s="48"/>
      <c r="D49" s="48"/>
      <c r="E49" s="48"/>
      <c r="F49" s="7"/>
      <c r="G49" s="23" t="s">
        <v>67</v>
      </c>
      <c r="H49" s="23"/>
      <c r="I49" s="39">
        <f>I33+I38+I45</f>
        <v>28318060.260000002</v>
      </c>
      <c r="J49" s="40">
        <f>J33+J38+J45</f>
        <v>30260976.130000006</v>
      </c>
    </row>
    <row r="50" spans="1:10">
      <c r="B50" s="58"/>
      <c r="C50" s="59"/>
      <c r="D50" s="59"/>
      <c r="E50" s="59"/>
      <c r="F50" s="21"/>
      <c r="G50" s="14"/>
      <c r="H50" s="14"/>
      <c r="I50" s="39"/>
      <c r="J50" s="40"/>
    </row>
    <row r="51" spans="1:10" ht="24">
      <c r="B51" s="58"/>
      <c r="C51" s="59"/>
      <c r="D51" s="59"/>
      <c r="E51" s="59"/>
      <c r="F51" s="7"/>
      <c r="G51" s="23" t="s">
        <v>68</v>
      </c>
      <c r="H51" s="23"/>
      <c r="I51" s="30">
        <f>I29+I49</f>
        <v>32625233.130000003</v>
      </c>
      <c r="J51" s="31">
        <f>J29+J49</f>
        <v>35834622.060000002</v>
      </c>
    </row>
    <row r="52" spans="1:10" ht="15.75" thickBot="1">
      <c r="A52" s="41" t="s">
        <v>71</v>
      </c>
      <c r="B52" s="66"/>
      <c r="C52" s="67"/>
      <c r="D52" s="67"/>
      <c r="E52" s="67"/>
      <c r="F52" s="42"/>
      <c r="G52" s="68"/>
      <c r="H52" s="68"/>
      <c r="I52" s="68"/>
      <c r="J52" s="69"/>
    </row>
    <row r="54" spans="1:10" ht="37.15" customHeight="1">
      <c r="B54" s="70" t="s">
        <v>69</v>
      </c>
      <c r="C54" s="70"/>
      <c r="D54" s="70"/>
      <c r="E54" s="70"/>
      <c r="F54" s="70"/>
      <c r="G54" s="70"/>
      <c r="H54" s="70"/>
      <c r="I54" s="70"/>
      <c r="J54" s="70"/>
    </row>
    <row r="55" spans="1:10">
      <c r="B55" s="43"/>
      <c r="C55" s="44"/>
      <c r="D55" s="43"/>
      <c r="E55" s="43"/>
      <c r="F55" s="43"/>
      <c r="G55" s="43"/>
      <c r="H55" s="44"/>
      <c r="I55" s="43"/>
      <c r="J55" s="43"/>
    </row>
    <row r="56" spans="1:10">
      <c r="B56" s="43"/>
      <c r="C56" s="44"/>
      <c r="D56" s="43"/>
      <c r="E56" s="43"/>
      <c r="F56" s="43"/>
      <c r="G56" s="43"/>
      <c r="H56" s="44"/>
      <c r="I56" s="43"/>
      <c r="J56" s="43"/>
    </row>
    <row r="60" spans="1:10">
      <c r="B60" s="65"/>
      <c r="C60" s="65"/>
      <c r="D60" s="65"/>
      <c r="G60" s="65"/>
      <c r="H60" s="65"/>
      <c r="I60" s="65"/>
    </row>
    <row r="61" spans="1:10">
      <c r="B61" s="45"/>
      <c r="C61" s="45"/>
      <c r="D61" s="45"/>
      <c r="G61" s="45"/>
      <c r="H61" s="45"/>
      <c r="I61" s="45"/>
    </row>
    <row r="62" spans="1:10">
      <c r="B62" s="45"/>
      <c r="C62" s="45"/>
      <c r="D62" s="45"/>
      <c r="G62" s="45"/>
      <c r="H62" s="45"/>
      <c r="I62" s="45"/>
    </row>
    <row r="66" spans="2:9">
      <c r="B66" s="65"/>
      <c r="C66" s="65"/>
      <c r="D66" s="65"/>
      <c r="G66" s="65"/>
      <c r="H66" s="65"/>
      <c r="I66" s="65"/>
    </row>
    <row r="72" spans="2:9">
      <c r="B72" s="65"/>
      <c r="C72" s="65"/>
      <c r="D72" s="65"/>
      <c r="G72" s="65"/>
      <c r="H72" s="65"/>
      <c r="I72" s="65"/>
    </row>
  </sheetData>
  <mergeCells count="33">
    <mergeCell ref="B72:D72"/>
    <mergeCell ref="G72:I72"/>
    <mergeCell ref="B52:E52"/>
    <mergeCell ref="G52:J52"/>
    <mergeCell ref="B54:J54"/>
    <mergeCell ref="B60:D60"/>
    <mergeCell ref="G60:I60"/>
    <mergeCell ref="B66:D66"/>
    <mergeCell ref="G66:I66"/>
    <mergeCell ref="B51:E51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39:E39"/>
    <mergeCell ref="B2:J2"/>
    <mergeCell ref="B3:J3"/>
    <mergeCell ref="B4:J4"/>
    <mergeCell ref="B6:E6"/>
    <mergeCell ref="G6:J6"/>
    <mergeCell ref="B33:E33"/>
    <mergeCell ref="B34:E34"/>
    <mergeCell ref="B35:E35"/>
    <mergeCell ref="B36:E36"/>
    <mergeCell ref="B37:E37"/>
    <mergeCell ref="B38:E38"/>
  </mergeCells>
  <pageMargins left="0.39370078740157483" right="0.19685039370078741" top="0.39370078740157483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2018-01-29T22:36:59Z</dcterms:created>
  <dcterms:modified xsi:type="dcterms:W3CDTF">2018-02-01T18:24:04Z</dcterms:modified>
</cp:coreProperties>
</file>