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3655" windowHeight="9990"/>
  </bookViews>
  <sheets>
    <sheet name="EVHP" sheetId="1" r:id="rId1"/>
  </sheets>
  <externalReferences>
    <externalReference r:id="rId2"/>
  </externalReferences>
  <definedNames>
    <definedName name="_xlnm.Print_Area" localSheetId="0">EVHP!$A$1:$H$49</definedName>
  </definedNames>
  <calcPr calcId="124519"/>
</workbook>
</file>

<file path=xl/calcChain.xml><?xml version="1.0" encoding="utf-8"?>
<calcChain xmlns="http://schemas.openxmlformats.org/spreadsheetml/2006/main">
  <c r="H30" i="1"/>
  <c r="H29"/>
  <c r="H28"/>
  <c r="H27"/>
  <c r="H26" s="1"/>
  <c r="G26"/>
  <c r="F26"/>
  <c r="E26"/>
  <c r="D26"/>
  <c r="H24"/>
  <c r="H23"/>
  <c r="H22"/>
  <c r="H21"/>
  <c r="G21"/>
  <c r="F21"/>
  <c r="F32" s="1"/>
  <c r="E21"/>
  <c r="D21"/>
  <c r="H17"/>
  <c r="H16"/>
  <c r="H15"/>
  <c r="H14"/>
  <c r="H13"/>
  <c r="G13"/>
  <c r="F13"/>
  <c r="E13"/>
  <c r="E19" s="1"/>
  <c r="E32" s="1"/>
  <c r="D13"/>
  <c r="H11"/>
  <c r="H10"/>
  <c r="H9"/>
  <c r="H8"/>
  <c r="G8"/>
  <c r="G19" s="1"/>
  <c r="G32" s="1"/>
  <c r="F8"/>
  <c r="F19" s="1"/>
  <c r="E8"/>
  <c r="D8"/>
  <c r="D19" s="1"/>
  <c r="H6"/>
  <c r="B2"/>
  <c r="D32" l="1"/>
  <c r="H32" s="1"/>
  <c r="H19"/>
</calcChain>
</file>

<file path=xl/sharedStrings.xml><?xml version="1.0" encoding="utf-8"?>
<sst xmlns="http://schemas.openxmlformats.org/spreadsheetml/2006/main" count="37" uniqueCount="26">
  <si>
    <t>Estado de Variación en la Hacienda Pública</t>
  </si>
  <si>
    <t>Del 01 de octubre al 31 de diciembre de 2017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</si>
  <si>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</si>
  <si>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</si>
  <si>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</si>
  <si>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</si>
  <si>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</si>
  <si>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</si>
  <si>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</si>
  <si>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EVHP-02</t>
  </si>
  <si>
    <t>Patrimonio Neto inicial Ajustado del Ejercicio</t>
  </si>
  <si>
    <t>EVHP-01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</si>
  <si>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</si>
  <si>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</si>
  <si>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</si>
  <si>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</si>
  <si>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</si>
  <si>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</si>
  <si>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</si>
  <si>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</si>
  <si>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Cambios de la Hacienda Pública/Patrimonio Neto del Ejercicio 2017</t>
  </si>
  <si>
    <t>Actualización de la Hacienda Pública/Patrimonio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</si>
  <si>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</si>
  <si>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Hacienda Pública/ Patrimonio Neto Final al 30 de Septiembre de 2017</t>
  </si>
  <si>
    <t xml:space="preserve">Saldo Neto en la Hacienda Pública/Patrimonio al 31 de Diciembre de 2017                  </t>
  </si>
  <si>
    <t>ASEC_EVHP_4toTRIM_K5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</si>
</sst>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6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name val="Calibri"/>
      <family val="2"/>
      <scheme val="minor"/>
    </font>
    <font>
      <sz val="8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</cellStyleXfs>
  <cellXfs count="37">
    <xf numFmtId="0" fontId="0" fillId="0" borderId="0" xfId="0"/>
    <xf numFmtId="0" fontId="3" fillId="0" borderId="0" xfId="0" applyFont="1"/>
    <xf numFmtId="0" fontId="5" fillId="2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164" fontId="4" fillId="0" borderId="11" xfId="1" applyNumberFormat="1" applyFont="1" applyFill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164" fontId="8" fillId="0" borderId="13" xfId="1" applyNumberFormat="1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center" wrapText="1"/>
    </xf>
    <xf numFmtId="0" fontId="6" fillId="0" borderId="13" xfId="0" applyFont="1" applyFill="1" applyBorder="1" applyAlignment="1">
      <alignment vertical="center" wrapText="1"/>
    </xf>
    <xf numFmtId="164" fontId="4" fillId="0" borderId="13" xfId="1" applyNumberFormat="1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vertical="center" wrapText="1"/>
    </xf>
    <xf numFmtId="164" fontId="4" fillId="0" borderId="17" xfId="1" applyNumberFormat="1" applyFont="1" applyFill="1" applyBorder="1" applyAlignment="1">
      <alignment vertical="center" wrapText="1"/>
    </xf>
    <xf numFmtId="0" fontId="2" fillId="0" borderId="0" xfId="0" applyFont="1"/>
    <xf numFmtId="0" fontId="9" fillId="0" borderId="0" xfId="0" applyFont="1"/>
    <xf numFmtId="0" fontId="7" fillId="0" borderId="0" xfId="0" applyFont="1" applyAlignment="1">
      <alignment vertical="center" wrapText="1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4">
    <cellStyle name="Millares" xfId="1" builtinId="3"/>
    <cellStyle name="Millares 2" xfId="2"/>
    <cellStyle name="Normal" xfId="0" builtinId="0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G.%20MIGUEL/Desktop/Tesoreria/2017%20Avances%20de%20Gesti&#243;n%20Finan.%20Trimestres/4%20Avance%20de%20Gesti&#243;n%20Finan.%204o%20%20Trimestre/x%20Archivos%20Contador%204&#186;%20Trim%202017%20Edos%20Finan,%20Notas%20etc/INFO_CONTABLE/EDOS_FINANCIERO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SF"/>
      <sheetName val="EA"/>
      <sheetName val="EA Acumulado"/>
      <sheetName val="EVHP"/>
      <sheetName val="ECSF"/>
      <sheetName val="EFE"/>
      <sheetName val="EAA"/>
      <sheetName val="EADOP"/>
    </sheetNames>
    <sheetDataSet>
      <sheetData sheetId="0">
        <row r="2">
          <cell r="B2" t="str">
            <v>PRESIDENCIA MUNICIPAL DE CUATRO CIENEGAS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I48"/>
  <sheetViews>
    <sheetView showGridLines="0" tabSelected="1" workbookViewId="0">
      <selection activeCell="B35" sqref="B35"/>
    </sheetView>
  </sheetViews>
  <sheetFormatPr baseColWidth="10" defaultColWidth="11.5703125" defaultRowHeight="15"/>
  <cols>
    <col min="1" max="1" width="1.28515625" style="1" customWidth="1"/>
    <col min="2" max="2" width="30.7109375" style="1" customWidth="1"/>
    <col min="3" max="3" width="6.7109375" style="1" customWidth="1"/>
    <col min="4" max="4" width="19" style="1" customWidth="1"/>
    <col min="5" max="5" width="20.28515625" style="1" customWidth="1"/>
    <col min="6" max="6" width="18.28515625" style="1" customWidth="1"/>
    <col min="7" max="7" width="12.7109375" style="1" customWidth="1"/>
    <col min="8" max="8" width="14.28515625" style="1" customWidth="1"/>
    <col min="9" max="16384" width="11.5703125" style="1"/>
  </cols>
  <sheetData>
    <row r="1" spans="2:8" ht="15.75" thickBot="1"/>
    <row r="2" spans="2:8">
      <c r="B2" s="27" t="str">
        <f>[1]ESF!B2</f>
        <v>PRESIDENCIA MUNICIPAL DE CUATRO CIENEGAS</v>
      </c>
      <c r="C2" s="28"/>
      <c r="D2" s="28"/>
      <c r="E2" s="28"/>
      <c r="F2" s="28"/>
      <c r="G2" s="28"/>
      <c r="H2" s="29"/>
    </row>
    <row r="3" spans="2:8">
      <c r="B3" s="30" t="s">
        <v>0</v>
      </c>
      <c r="C3" s="31"/>
      <c r="D3" s="31"/>
      <c r="E3" s="31"/>
      <c r="F3" s="31"/>
      <c r="G3" s="31"/>
      <c r="H3" s="32"/>
    </row>
    <row r="4" spans="2:8" ht="15.75" thickBot="1">
      <c r="B4" s="33" t="s">
        <v>1</v>
      </c>
      <c r="C4" s="34"/>
      <c r="D4" s="34"/>
      <c r="E4" s="34"/>
      <c r="F4" s="34"/>
      <c r="G4" s="34"/>
      <c r="H4" s="35"/>
    </row>
    <row r="5" spans="2:8" ht="45.75" customHeight="1" thickBot="1">
      <c r="B5" s="2" t="s">
        <v>2</v>
      </c>
      <c r="C5" s="3"/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2:8" ht="24">
      <c r="B6" s="4" t="s">
        <v>8</v>
      </c>
      <c r="C6" s="5" t="s">
        <v>9</v>
      </c>
      <c r="D6" s="6">
        <v>0</v>
      </c>
      <c r="E6" s="6">
        <v>-32231654.18</v>
      </c>
      <c r="F6" s="6">
        <v>-3089507.12</v>
      </c>
      <c r="G6" s="6">
        <v>0</v>
      </c>
      <c r="H6" s="6">
        <f>SUM(D6:G6)</f>
        <v>-35321161.299999997</v>
      </c>
    </row>
    <row r="7" spans="2:8">
      <c r="B7" s="7"/>
      <c r="C7" s="8"/>
      <c r="D7" s="9"/>
      <c r="E7" s="9"/>
      <c r="F7" s="9"/>
      <c r="G7" s="9"/>
      <c r="H7" s="9"/>
    </row>
    <row r="8" spans="2:8" ht="24.75" customHeight="1">
      <c r="B8" s="10" t="s">
        <v>10</v>
      </c>
      <c r="C8" s="11" t="s">
        <v>11</v>
      </c>
      <c r="D8" s="12">
        <f>SUM(D9:D11)</f>
        <v>6498842.5499999998</v>
      </c>
      <c r="E8" s="12">
        <f>SUM(E9:E11)</f>
        <v>23762133.579999998</v>
      </c>
      <c r="F8" s="12">
        <f>SUM(F9:F11)</f>
        <v>0</v>
      </c>
      <c r="G8" s="12">
        <f>SUM(G9:G11)</f>
        <v>0</v>
      </c>
      <c r="H8" s="12">
        <f>SUM(H9:H11)</f>
        <v>30260976.129999999</v>
      </c>
    </row>
    <row r="9" spans="2:8">
      <c r="B9" s="13" t="s">
        <v>12</v>
      </c>
      <c r="C9" s="14"/>
      <c r="D9" s="9">
        <v>6498842.5499999998</v>
      </c>
      <c r="E9" s="9">
        <v>0</v>
      </c>
      <c r="F9" s="9">
        <v>0</v>
      </c>
      <c r="G9" s="9">
        <v>0</v>
      </c>
      <c r="H9" s="9">
        <f>SUM(D9:G9)</f>
        <v>6498842.5499999998</v>
      </c>
    </row>
    <row r="10" spans="2:8">
      <c r="B10" s="13" t="s">
        <v>13</v>
      </c>
      <c r="C10" s="15"/>
      <c r="D10" s="9">
        <v>0</v>
      </c>
      <c r="E10" s="9">
        <v>0</v>
      </c>
      <c r="F10" s="9">
        <v>0</v>
      </c>
      <c r="G10" s="9">
        <v>0</v>
      </c>
      <c r="H10" s="9">
        <f t="shared" ref="H10:H11" si="0">SUM(D10:G10)</f>
        <v>0</v>
      </c>
    </row>
    <row r="11" spans="2:8" ht="24">
      <c r="B11" s="13" t="s">
        <v>14</v>
      </c>
      <c r="C11" s="15"/>
      <c r="D11" s="9">
        <v>0</v>
      </c>
      <c r="E11" s="9">
        <v>23762133.579999998</v>
      </c>
      <c r="F11" s="9">
        <v>0</v>
      </c>
      <c r="G11" s="9">
        <v>0</v>
      </c>
      <c r="H11" s="9">
        <f t="shared" si="0"/>
        <v>23762133.579999998</v>
      </c>
    </row>
    <row r="12" spans="2:8">
      <c r="B12" s="7"/>
      <c r="C12" s="16"/>
      <c r="D12" s="9"/>
      <c r="E12" s="9"/>
      <c r="F12" s="9"/>
      <c r="G12" s="9"/>
      <c r="H12" s="9"/>
    </row>
    <row r="13" spans="2:8" ht="36">
      <c r="B13" s="10" t="s">
        <v>15</v>
      </c>
      <c r="C13" s="11" t="s">
        <v>9</v>
      </c>
      <c r="D13" s="12">
        <f>SUM(D14:D17)</f>
        <v>0</v>
      </c>
      <c r="E13" s="12">
        <f>SUM(E14:E17)</f>
        <v>55993787.760000005</v>
      </c>
      <c r="F13" s="12">
        <f>SUM(F14:F17)</f>
        <v>8276438.4399999995</v>
      </c>
      <c r="G13" s="12">
        <f>SUM(G14:G17)</f>
        <v>0</v>
      </c>
      <c r="H13" s="12">
        <f>SUM(H14:H17)</f>
        <v>64270226.200000003</v>
      </c>
    </row>
    <row r="14" spans="2:8" ht="30.75" customHeight="1">
      <c r="B14" s="13" t="s">
        <v>16</v>
      </c>
      <c r="C14" s="15"/>
      <c r="D14" s="9">
        <v>0</v>
      </c>
      <c r="E14" s="9">
        <v>-3291427.84</v>
      </c>
      <c r="F14" s="9">
        <v>12598052.359999999</v>
      </c>
      <c r="G14" s="9">
        <v>0</v>
      </c>
      <c r="H14" s="9">
        <f t="shared" ref="H14:H17" si="1">SUM(D14:G14)</f>
        <v>9306624.5199999996</v>
      </c>
    </row>
    <row r="15" spans="2:8">
      <c r="B15" s="13" t="s">
        <v>17</v>
      </c>
      <c r="C15" s="15"/>
      <c r="D15" s="9">
        <v>0</v>
      </c>
      <c r="E15" s="9">
        <v>59285215.600000001</v>
      </c>
      <c r="F15" s="9">
        <v>-4321613.92</v>
      </c>
      <c r="G15" s="9">
        <v>0</v>
      </c>
      <c r="H15" s="9">
        <f t="shared" si="1"/>
        <v>54963601.68</v>
      </c>
    </row>
    <row r="16" spans="2:8">
      <c r="B16" s="13" t="s">
        <v>18</v>
      </c>
      <c r="C16" s="15"/>
      <c r="D16" s="9">
        <v>0</v>
      </c>
      <c r="E16" s="9">
        <v>0</v>
      </c>
      <c r="F16" s="9">
        <v>0</v>
      </c>
      <c r="G16" s="9">
        <v>0</v>
      </c>
      <c r="H16" s="9">
        <f t="shared" si="1"/>
        <v>0</v>
      </c>
    </row>
    <row r="17" spans="2:9">
      <c r="B17" s="13" t="s">
        <v>19</v>
      </c>
      <c r="C17" s="15"/>
      <c r="D17" s="9">
        <v>0</v>
      </c>
      <c r="E17" s="9">
        <v>0</v>
      </c>
      <c r="F17" s="9">
        <v>0</v>
      </c>
      <c r="G17" s="9">
        <v>0</v>
      </c>
      <c r="H17" s="9">
        <f t="shared" si="1"/>
        <v>0</v>
      </c>
    </row>
    <row r="18" spans="2:9">
      <c r="B18" s="7"/>
      <c r="C18" s="8"/>
      <c r="D18" s="9"/>
      <c r="E18" s="9"/>
      <c r="F18" s="9"/>
      <c r="G18" s="9"/>
      <c r="H18" s="9"/>
    </row>
    <row r="19" spans="2:9" ht="24">
      <c r="B19" s="10" t="s">
        <v>23</v>
      </c>
      <c r="C19" s="11" t="s">
        <v>11</v>
      </c>
      <c r="D19" s="12">
        <f>D6+D8+D13</f>
        <v>6498842.5499999998</v>
      </c>
      <c r="E19" s="12">
        <f>E6+E13</f>
        <v>23762133.580000006</v>
      </c>
      <c r="F19" s="12">
        <f>F8+F13</f>
        <v>8276438.4399999995</v>
      </c>
      <c r="G19" s="12">
        <f>G6+G8+G13</f>
        <v>0</v>
      </c>
      <c r="H19" s="12">
        <f>SUM(D19:G19)</f>
        <v>38537414.570000008</v>
      </c>
    </row>
    <row r="20" spans="2:9">
      <c r="B20" s="7"/>
      <c r="C20" s="17"/>
      <c r="D20" s="12"/>
      <c r="E20" s="9"/>
      <c r="F20" s="9"/>
      <c r="G20" s="9"/>
      <c r="H20" s="9"/>
    </row>
    <row r="21" spans="2:9" ht="36">
      <c r="B21" s="10" t="s">
        <v>20</v>
      </c>
      <c r="C21" s="18"/>
      <c r="D21" s="12">
        <f>SUM(D22:D24)</f>
        <v>0</v>
      </c>
      <c r="E21" s="12">
        <f>SUM(E22:E24)</f>
        <v>0</v>
      </c>
      <c r="F21" s="12">
        <f>SUM(F22:F24)</f>
        <v>0</v>
      </c>
      <c r="G21" s="12">
        <f>SUM(G22:G24)</f>
        <v>0</v>
      </c>
      <c r="H21" s="12">
        <f>SUM(H22:H24)</f>
        <v>0</v>
      </c>
    </row>
    <row r="22" spans="2:9">
      <c r="B22" s="13" t="s">
        <v>12</v>
      </c>
      <c r="C22" s="15"/>
      <c r="D22" s="9">
        <v>0</v>
      </c>
      <c r="E22" s="9">
        <v>0</v>
      </c>
      <c r="F22" s="9">
        <v>0</v>
      </c>
      <c r="G22" s="9">
        <v>0</v>
      </c>
      <c r="H22" s="9">
        <f t="shared" ref="H22:H24" si="2">SUM(D22:G22)</f>
        <v>0</v>
      </c>
    </row>
    <row r="23" spans="2:9">
      <c r="B23" s="13" t="s">
        <v>13</v>
      </c>
      <c r="C23" s="15"/>
      <c r="D23" s="9">
        <v>0</v>
      </c>
      <c r="E23" s="9">
        <v>0</v>
      </c>
      <c r="F23" s="9">
        <v>0</v>
      </c>
      <c r="G23" s="9">
        <v>0</v>
      </c>
      <c r="H23" s="9">
        <f t="shared" si="2"/>
        <v>0</v>
      </c>
    </row>
    <row r="24" spans="2:9" ht="24">
      <c r="B24" s="13" t="s">
        <v>21</v>
      </c>
      <c r="C24" s="15"/>
      <c r="D24" s="9">
        <v>0</v>
      </c>
      <c r="E24" s="9">
        <v>0</v>
      </c>
      <c r="F24" s="9">
        <v>0</v>
      </c>
      <c r="G24" s="9">
        <v>0</v>
      </c>
      <c r="H24" s="9">
        <f t="shared" si="2"/>
        <v>0</v>
      </c>
    </row>
    <row r="25" spans="2:9">
      <c r="B25" s="7"/>
      <c r="C25" s="8"/>
      <c r="D25" s="9"/>
      <c r="E25" s="9"/>
      <c r="F25" s="9"/>
      <c r="G25" s="9"/>
      <c r="H25" s="9"/>
    </row>
    <row r="26" spans="2:9" ht="36">
      <c r="B26" s="10" t="s">
        <v>15</v>
      </c>
      <c r="C26" s="11" t="s">
        <v>9</v>
      </c>
      <c r="D26" s="12">
        <f>SUM(D27:D30)</f>
        <v>0</v>
      </c>
      <c r="E26" s="12">
        <f>SUM(E27:E30)</f>
        <v>0</v>
      </c>
      <c r="F26" s="12">
        <f>SUM(F27:F30)</f>
        <v>1146591.25</v>
      </c>
      <c r="G26" s="12">
        <f>SUM(G27:G30)</f>
        <v>0</v>
      </c>
      <c r="H26" s="12">
        <f>SUM(H27:H30)</f>
        <v>1146591.25</v>
      </c>
    </row>
    <row r="27" spans="2:9" ht="24">
      <c r="B27" s="13" t="s">
        <v>16</v>
      </c>
      <c r="C27" s="15"/>
      <c r="D27" s="9">
        <v>0</v>
      </c>
      <c r="E27" s="9">
        <v>0</v>
      </c>
      <c r="F27" s="9">
        <v>4438019.09</v>
      </c>
      <c r="G27" s="9">
        <v>0</v>
      </c>
      <c r="H27" s="9">
        <f t="shared" ref="H27:H30" si="3">SUM(D27:G27)</f>
        <v>4438019.09</v>
      </c>
    </row>
    <row r="28" spans="2:9">
      <c r="B28" s="13" t="s">
        <v>17</v>
      </c>
      <c r="C28" s="15"/>
      <c r="D28" s="9">
        <v>0</v>
      </c>
      <c r="E28" s="9">
        <v>0</v>
      </c>
      <c r="F28" s="9">
        <v>-3291427.84</v>
      </c>
      <c r="G28" s="9">
        <v>0</v>
      </c>
      <c r="H28" s="9">
        <f t="shared" si="3"/>
        <v>-3291427.84</v>
      </c>
    </row>
    <row r="29" spans="2:9">
      <c r="B29" s="13" t="s">
        <v>18</v>
      </c>
      <c r="C29" s="15"/>
      <c r="D29" s="9">
        <v>0</v>
      </c>
      <c r="E29" s="9">
        <v>0</v>
      </c>
      <c r="F29" s="9">
        <v>0</v>
      </c>
      <c r="G29" s="9">
        <v>0</v>
      </c>
      <c r="H29" s="9">
        <f t="shared" si="3"/>
        <v>0</v>
      </c>
    </row>
    <row r="30" spans="2:9">
      <c r="B30" s="13" t="s">
        <v>19</v>
      </c>
      <c r="C30" s="15"/>
      <c r="D30" s="9">
        <v>0</v>
      </c>
      <c r="E30" s="9">
        <v>0</v>
      </c>
      <c r="F30" s="9">
        <v>0</v>
      </c>
      <c r="G30" s="9">
        <v>0</v>
      </c>
      <c r="H30" s="9">
        <f t="shared" si="3"/>
        <v>0</v>
      </c>
    </row>
    <row r="31" spans="2:9">
      <c r="B31" s="7"/>
      <c r="C31" s="8"/>
      <c r="D31" s="9"/>
      <c r="E31" s="9"/>
      <c r="F31" s="9"/>
      <c r="G31" s="9"/>
      <c r="H31" s="9"/>
    </row>
    <row r="32" spans="2:9" ht="36.75" thickBot="1">
      <c r="B32" s="19" t="s">
        <v>24</v>
      </c>
      <c r="C32" s="20" t="s">
        <v>11</v>
      </c>
      <c r="D32" s="21">
        <f>D19+D21+D26</f>
        <v>6498842.5499999998</v>
      </c>
      <c r="E32" s="21">
        <f>E19+E21+E26</f>
        <v>23762133.580000006</v>
      </c>
      <c r="F32" s="21">
        <f>F6+F21+F26</f>
        <v>-1942915.87</v>
      </c>
      <c r="G32" s="21">
        <f>G19+G21+G26</f>
        <v>0</v>
      </c>
      <c r="H32" s="21">
        <f>SUM(D32:G32)</f>
        <v>28318060.260000005</v>
      </c>
      <c r="I32" s="22" t="s">
        <v>25</v>
      </c>
    </row>
    <row r="33" spans="1:9" ht="7.5" customHeight="1">
      <c r="B33" s="23"/>
      <c r="C33" s="23"/>
    </row>
    <row r="34" spans="1:9" ht="62.25" customHeight="1">
      <c r="B34" s="36" t="s">
        <v>22</v>
      </c>
      <c r="C34" s="36"/>
      <c r="D34" s="36"/>
      <c r="E34" s="36"/>
      <c r="F34" s="36"/>
      <c r="G34" s="36"/>
      <c r="H34" s="36"/>
      <c r="I34" s="24"/>
    </row>
    <row r="35" spans="1:9">
      <c r="B35" s="23"/>
      <c r="C35" s="23"/>
    </row>
    <row r="36" spans="1:9">
      <c r="B36" s="23"/>
      <c r="C36" s="23"/>
    </row>
    <row r="37" spans="1:9">
      <c r="A37" s="25"/>
      <c r="B37" s="23"/>
      <c r="C37" s="23"/>
    </row>
    <row r="38" spans="1:9">
      <c r="B38" s="26"/>
      <c r="C38" s="26"/>
    </row>
    <row r="43" spans="1:9">
      <c r="B43" s="26"/>
      <c r="C43" s="26"/>
    </row>
    <row r="48" spans="1:9">
      <c r="B48" s="26"/>
      <c r="C48" s="26"/>
    </row>
  </sheetData>
  <mergeCells count="7">
    <mergeCell ref="B48:C48"/>
    <mergeCell ref="B2:H2"/>
    <mergeCell ref="B3:H3"/>
    <mergeCell ref="B4:H4"/>
    <mergeCell ref="B34:H34"/>
    <mergeCell ref="B38:C38"/>
    <mergeCell ref="B43:C43"/>
  </mergeCells>
  <pageMargins left="0.19685039370078741" right="0.19685039370078741" top="0.39370078740157483" bottom="0.19685039370078741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MIGUEL</dc:creator>
  <cp:lastModifiedBy>ING. MIGUEL</cp:lastModifiedBy>
  <dcterms:created xsi:type="dcterms:W3CDTF">2018-01-29T22:40:38Z</dcterms:created>
  <dcterms:modified xsi:type="dcterms:W3CDTF">2018-02-01T18:27:50Z</dcterms:modified>
</cp:coreProperties>
</file>