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ECSF" sheetId="1" r:id="rId1"/>
  </sheets>
  <externalReferences>
    <externalReference r:id="rId2"/>
  </externalReferences>
  <definedNames>
    <definedName name="_xlnm.Print_Area" localSheetId="0">ECSF!$A$1:$D$78</definedName>
  </definedNames>
  <calcPr calcId="124519"/>
</workbook>
</file>

<file path=xl/calcChain.xml><?xml version="1.0" encoding="utf-8"?>
<calcChain xmlns="http://schemas.openxmlformats.org/spreadsheetml/2006/main">
  <c r="D52" i="1"/>
  <c r="C52"/>
  <c r="D46"/>
  <c r="C38"/>
  <c r="D28"/>
  <c r="C28"/>
  <c r="C27"/>
  <c r="D16"/>
  <c r="C16"/>
  <c r="C7"/>
  <c r="C6"/>
  <c r="B2"/>
</calcChain>
</file>

<file path=xl/sharedStrings.xml><?xml version="1.0" encoding="utf-8"?>
<sst xmlns="http://schemas.openxmlformats.org/spreadsheetml/2006/main" count="56" uniqueCount="56">
  <si>
    <t>Estado de Cambios en la Situación Financiera</t>
  </si>
  <si>
    <t>Del 01 de octubre al 31 de diciembre de 2017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</si>
  <si>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</si>
  <si>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</si>
  <si>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</si>
  <si>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</si>
  <si>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</si>
  <si>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</si>
  <si>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</si>
  <si>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</si>
  <si>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</si>
  <si>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</si>
  <si>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</si>
  <si>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</si>
  <si>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</si>
  <si>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</si>
  <si>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</si>
  <si>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</si>
  <si>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</si>
  <si>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</si>
  <si>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</si>
  <si>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</si>
  <si>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</si>
  <si>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</si>
  <si>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</si>
  <si>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</si>
  <si>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</si>
  <si>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</si>
  <si>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</si>
  <si>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</si>
  <si>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</si>
  <si>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</si>
  <si>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</si>
  <si>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</si>
  <si>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</si>
  <si>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</si>
  <si>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</si>
  <si>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</si>
  <si>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</si>
  <si>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</si>
  <si>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</si>
  <si>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</si>
  <si>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</si>
  <si>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</si>
  <si>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</si>
  <si>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</si>
  <si>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</si>
  <si>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</si>
  <si>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</si>
  <si>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</si>
  <si>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</si>
  <si>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</si>
  <si>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</si>
  <si>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</si>
  <si>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</si>
  <si>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ASEC_ECSF_4toTRIM_Z2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</si>
</sst>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29">
    <xf numFmtId="0" fontId="0" fillId="0" borderId="0" xfId="0"/>
    <xf numFmtId="0" fontId="3" fillId="0" borderId="0" xfId="0" applyFont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164" fontId="5" fillId="0" borderId="0" xfId="1" applyNumberFormat="1" applyFont="1" applyFill="1" applyAlignment="1">
      <alignment horizontal="right" vertical="center" wrapText="1"/>
    </xf>
    <xf numFmtId="164" fontId="5" fillId="0" borderId="9" xfId="1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164" fontId="7" fillId="0" borderId="0" xfId="1" applyNumberFormat="1" applyFont="1" applyFill="1" applyAlignment="1">
      <alignment horizontal="right" vertical="center" wrapText="1"/>
    </xf>
    <xf numFmtId="164" fontId="7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2" fillId="0" borderId="0" xfId="0" applyFont="1" applyAlignment="1">
      <alignment horizontal="right"/>
    </xf>
    <xf numFmtId="0" fontId="7" fillId="0" borderId="6" xfId="0" applyFont="1" applyFill="1" applyBorder="1" applyAlignment="1">
      <alignment horizontal="justify" vertical="center" wrapText="1"/>
    </xf>
    <xf numFmtId="164" fontId="7" fillId="0" borderId="7" xfId="1" applyNumberFormat="1" applyFont="1" applyFill="1" applyBorder="1" applyAlignment="1">
      <alignment horizontal="right" vertical="center" wrapText="1"/>
    </xf>
    <xf numFmtId="164" fontId="7" fillId="0" borderId="10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">
    <cellStyle name="Millares" xfId="1" builtinId="3"/>
    <cellStyle name="Millares 2" xfId="2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MIGUEL/Desktop/Tesoreria/2017%20Avances%20de%20Gesti&#243;n%20Finan.%20Trimestres/4%20Avance%20de%20Gesti&#243;n%20Finan.%204o%20%20Trimestre/x%20Archivos%20Contador%204&#186;%20Trim%202017%20Edos%20Finan,%20Notas%20etc/INFO_CONTABLE/EDOS_FINANCIER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F"/>
      <sheetName val="EA"/>
      <sheetName val="EA Acumulado"/>
      <sheetName val="EVHP"/>
      <sheetName val="ECSF"/>
      <sheetName val="EFE"/>
      <sheetName val="EAA"/>
      <sheetName val="EADOP"/>
    </sheetNames>
    <sheetDataSet>
      <sheetData sheetId="0">
        <row r="2">
          <cell r="B2" t="str">
            <v>PRESIDENCIA MUNICIPAL DE CUATRO CIENEGAS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H78"/>
  <sheetViews>
    <sheetView showGridLines="0" tabSelected="1" workbookViewId="0">
      <selection activeCell="B65" sqref="B65"/>
    </sheetView>
  </sheetViews>
  <sheetFormatPr baseColWidth="10" defaultColWidth="11.5703125" defaultRowHeight="15"/>
  <cols>
    <col min="1" max="1" width="4.2851562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0.5" customHeight="1" thickBot="1"/>
    <row r="2" spans="2:6">
      <c r="B2" s="19" t="str">
        <f>[1]ESF!B2</f>
        <v>PRESIDENCIA MUNICIPAL DE CUATRO CIENEGAS</v>
      </c>
      <c r="C2" s="20"/>
      <c r="D2" s="21"/>
    </row>
    <row r="3" spans="2:6">
      <c r="B3" s="22" t="s">
        <v>0</v>
      </c>
      <c r="C3" s="23"/>
      <c r="D3" s="24"/>
    </row>
    <row r="4" spans="2:6" ht="15.75" thickBot="1">
      <c r="B4" s="25" t="s">
        <v>1</v>
      </c>
      <c r="C4" s="26"/>
      <c r="D4" s="27"/>
    </row>
    <row r="5" spans="2:6">
      <c r="B5" s="2"/>
      <c r="C5" s="3" t="s">
        <v>2</v>
      </c>
      <c r="D5" s="4" t="s">
        <v>3</v>
      </c>
    </row>
    <row r="6" spans="2:6">
      <c r="B6" s="5" t="s">
        <v>4</v>
      </c>
      <c r="C6" s="6">
        <f>C7+C16</f>
        <v>6730402.6499999994</v>
      </c>
      <c r="D6" s="7">
        <v>0</v>
      </c>
    </row>
    <row r="7" spans="2:6">
      <c r="B7" s="8" t="s">
        <v>5</v>
      </c>
      <c r="C7" s="6">
        <f>SUM(C8:C14)</f>
        <v>6354261.1499999994</v>
      </c>
      <c r="D7" s="7">
        <v>0</v>
      </c>
    </row>
    <row r="8" spans="2:6">
      <c r="B8" s="9" t="s">
        <v>6</v>
      </c>
      <c r="C8" s="10">
        <v>5287109.3099999996</v>
      </c>
      <c r="D8" s="11">
        <v>0</v>
      </c>
    </row>
    <row r="9" spans="2:6">
      <c r="B9" s="9" t="s">
        <v>7</v>
      </c>
      <c r="C9" s="10">
        <v>138045.09</v>
      </c>
      <c r="D9" s="11">
        <v>0</v>
      </c>
      <c r="F9" s="12"/>
    </row>
    <row r="10" spans="2:6">
      <c r="B10" s="9" t="s">
        <v>8</v>
      </c>
      <c r="C10" s="10">
        <v>929106.75</v>
      </c>
      <c r="D10" s="11">
        <v>0</v>
      </c>
    </row>
    <row r="11" spans="2:6">
      <c r="B11" s="9" t="s">
        <v>9</v>
      </c>
      <c r="C11" s="10">
        <v>0</v>
      </c>
      <c r="D11" s="11">
        <v>0</v>
      </c>
    </row>
    <row r="12" spans="2:6">
      <c r="B12" s="9" t="s">
        <v>10</v>
      </c>
      <c r="C12" s="10">
        <v>0</v>
      </c>
      <c r="D12" s="11">
        <v>0</v>
      </c>
    </row>
    <row r="13" spans="2:6">
      <c r="B13" s="9" t="s">
        <v>11</v>
      </c>
      <c r="C13" s="10">
        <v>0</v>
      </c>
      <c r="D13" s="11">
        <v>0</v>
      </c>
    </row>
    <row r="14" spans="2:6">
      <c r="B14" s="9" t="s">
        <v>12</v>
      </c>
      <c r="C14" s="10">
        <v>0</v>
      </c>
      <c r="D14" s="11">
        <v>0</v>
      </c>
    </row>
    <row r="15" spans="2:6">
      <c r="B15" s="2"/>
      <c r="C15" s="6"/>
      <c r="D15" s="7"/>
    </row>
    <row r="16" spans="2:6">
      <c r="B16" s="8" t="s">
        <v>13</v>
      </c>
      <c r="C16" s="6">
        <f>SUM(C17:C25)</f>
        <v>376141.5</v>
      </c>
      <c r="D16" s="7">
        <f>SUM(D17:D25)</f>
        <v>0</v>
      </c>
    </row>
    <row r="17" spans="2:4">
      <c r="B17" s="9" t="s">
        <v>14</v>
      </c>
      <c r="C17" s="10">
        <v>0</v>
      </c>
      <c r="D17" s="11">
        <v>0</v>
      </c>
    </row>
    <row r="18" spans="2:4">
      <c r="B18" s="9" t="s">
        <v>15</v>
      </c>
      <c r="C18" s="10">
        <v>0</v>
      </c>
      <c r="D18" s="11">
        <v>0</v>
      </c>
    </row>
    <row r="19" spans="2:4">
      <c r="B19" s="9" t="s">
        <v>16</v>
      </c>
      <c r="C19" s="10">
        <v>376141.5</v>
      </c>
      <c r="D19" s="11">
        <v>0</v>
      </c>
    </row>
    <row r="20" spans="2:4">
      <c r="B20" s="9" t="s">
        <v>17</v>
      </c>
      <c r="C20" s="10">
        <v>0</v>
      </c>
      <c r="D20" s="11">
        <v>0</v>
      </c>
    </row>
    <row r="21" spans="2:4">
      <c r="B21" s="9" t="s">
        <v>18</v>
      </c>
      <c r="C21" s="10">
        <v>0</v>
      </c>
      <c r="D21" s="11">
        <v>0</v>
      </c>
    </row>
    <row r="22" spans="2:4">
      <c r="B22" s="9" t="s">
        <v>19</v>
      </c>
      <c r="C22" s="10">
        <v>0</v>
      </c>
      <c r="D22" s="11">
        <v>0</v>
      </c>
    </row>
    <row r="23" spans="2:4">
      <c r="B23" s="9" t="s">
        <v>20</v>
      </c>
      <c r="C23" s="10">
        <v>0</v>
      </c>
      <c r="D23" s="11">
        <v>0</v>
      </c>
    </row>
    <row r="24" spans="2:4">
      <c r="B24" s="9" t="s">
        <v>21</v>
      </c>
      <c r="C24" s="10">
        <v>0</v>
      </c>
      <c r="D24" s="11">
        <v>0</v>
      </c>
    </row>
    <row r="25" spans="2:4">
      <c r="B25" s="9" t="s">
        <v>22</v>
      </c>
      <c r="C25" s="10">
        <v>0</v>
      </c>
      <c r="D25" s="11">
        <v>0</v>
      </c>
    </row>
    <row r="26" spans="2:4">
      <c r="B26" s="2"/>
      <c r="C26" s="6"/>
      <c r="D26" s="7"/>
    </row>
    <row r="27" spans="2:4">
      <c r="B27" s="5" t="s">
        <v>23</v>
      </c>
      <c r="C27" s="6">
        <f>C28+C38</f>
        <v>3488951.66</v>
      </c>
      <c r="D27" s="7">
        <v>0</v>
      </c>
    </row>
    <row r="28" spans="2:4">
      <c r="B28" s="8" t="s">
        <v>24</v>
      </c>
      <c r="C28" s="6">
        <f>SUM(C29:C36)</f>
        <v>3292676.71</v>
      </c>
      <c r="D28" s="7">
        <f>D29-C36</f>
        <v>0</v>
      </c>
    </row>
    <row r="29" spans="2:4">
      <c r="B29" s="9" t="s">
        <v>25</v>
      </c>
      <c r="C29" s="10">
        <v>3292676.71</v>
      </c>
      <c r="D29" s="11">
        <v>0</v>
      </c>
    </row>
    <row r="30" spans="2:4">
      <c r="B30" s="9" t="s">
        <v>26</v>
      </c>
      <c r="C30" s="10">
        <v>0</v>
      </c>
      <c r="D30" s="11">
        <v>0</v>
      </c>
    </row>
    <row r="31" spans="2:4">
      <c r="B31" s="9" t="s">
        <v>27</v>
      </c>
      <c r="C31" s="10">
        <v>0</v>
      </c>
      <c r="D31" s="11">
        <v>0</v>
      </c>
    </row>
    <row r="32" spans="2:4">
      <c r="B32" s="9" t="s">
        <v>28</v>
      </c>
      <c r="C32" s="10">
        <v>0</v>
      </c>
      <c r="D32" s="11">
        <v>0</v>
      </c>
    </row>
    <row r="33" spans="2:4">
      <c r="B33" s="9" t="s">
        <v>29</v>
      </c>
      <c r="C33" s="10">
        <v>0</v>
      </c>
      <c r="D33" s="11">
        <v>0</v>
      </c>
    </row>
    <row r="34" spans="2:4">
      <c r="B34" s="9" t="s">
        <v>30</v>
      </c>
      <c r="C34" s="10">
        <v>0</v>
      </c>
      <c r="D34" s="11">
        <v>0</v>
      </c>
    </row>
    <row r="35" spans="2:4">
      <c r="B35" s="9" t="s">
        <v>31</v>
      </c>
      <c r="C35" s="10">
        <v>0</v>
      </c>
      <c r="D35" s="11">
        <v>0</v>
      </c>
    </row>
    <row r="36" spans="2:4">
      <c r="B36" s="9" t="s">
        <v>32</v>
      </c>
      <c r="C36" s="10">
        <v>0</v>
      </c>
      <c r="D36" s="11">
        <v>0</v>
      </c>
    </row>
    <row r="37" spans="2:4">
      <c r="B37" s="2"/>
      <c r="C37" s="6"/>
      <c r="D37" s="7"/>
    </row>
    <row r="38" spans="2:4">
      <c r="B38" s="8" t="s">
        <v>33</v>
      </c>
      <c r="C38" s="6">
        <f>SUM(C39:C44)</f>
        <v>196274.95</v>
      </c>
      <c r="D38" s="7">
        <v>0</v>
      </c>
    </row>
    <row r="39" spans="2:4">
      <c r="B39" s="9" t="s">
        <v>34</v>
      </c>
      <c r="C39" s="10">
        <v>0</v>
      </c>
      <c r="D39" s="11">
        <v>0</v>
      </c>
    </row>
    <row r="40" spans="2:4">
      <c r="B40" s="9" t="s">
        <v>35</v>
      </c>
      <c r="C40" s="10">
        <v>0</v>
      </c>
      <c r="D40" s="11">
        <v>0</v>
      </c>
    </row>
    <row r="41" spans="2:4">
      <c r="B41" s="9" t="s">
        <v>36</v>
      </c>
      <c r="C41" s="10">
        <v>0</v>
      </c>
      <c r="D41" s="11">
        <v>0</v>
      </c>
    </row>
    <row r="42" spans="2:4">
      <c r="B42" s="9" t="s">
        <v>37</v>
      </c>
      <c r="C42" s="10">
        <v>0</v>
      </c>
      <c r="D42" s="11">
        <v>0</v>
      </c>
    </row>
    <row r="43" spans="2:4" ht="24">
      <c r="B43" s="9" t="s">
        <v>38</v>
      </c>
      <c r="C43" s="10">
        <v>196274.95</v>
      </c>
      <c r="D43" s="11">
        <v>0</v>
      </c>
    </row>
    <row r="44" spans="2:4">
      <c r="B44" s="9" t="s">
        <v>39</v>
      </c>
      <c r="C44" s="10">
        <v>0</v>
      </c>
      <c r="D44" s="11">
        <v>0</v>
      </c>
    </row>
    <row r="45" spans="2:4">
      <c r="B45" s="2"/>
      <c r="C45" s="6"/>
      <c r="D45" s="7"/>
    </row>
    <row r="46" spans="2:4">
      <c r="B46" s="5" t="s">
        <v>40</v>
      </c>
      <c r="C46" s="6">
        <v>0</v>
      </c>
      <c r="D46" s="7">
        <f>D52-C57</f>
        <v>10219354.309999999</v>
      </c>
    </row>
    <row r="47" spans="2:4">
      <c r="B47" s="8" t="s">
        <v>41</v>
      </c>
      <c r="C47" s="6">
        <v>0</v>
      </c>
      <c r="D47" s="7">
        <v>0</v>
      </c>
    </row>
    <row r="48" spans="2:4">
      <c r="B48" s="9" t="s">
        <v>42</v>
      </c>
      <c r="C48" s="10">
        <v>0</v>
      </c>
      <c r="D48" s="11">
        <v>0</v>
      </c>
    </row>
    <row r="49" spans="1:8">
      <c r="B49" s="9" t="s">
        <v>43</v>
      </c>
      <c r="C49" s="10">
        <v>0</v>
      </c>
      <c r="D49" s="11">
        <v>0</v>
      </c>
    </row>
    <row r="50" spans="1:8">
      <c r="B50" s="9" t="s">
        <v>44</v>
      </c>
      <c r="C50" s="10">
        <v>0</v>
      </c>
      <c r="D50" s="11">
        <v>0</v>
      </c>
    </row>
    <row r="51" spans="1:8">
      <c r="B51" s="2"/>
      <c r="C51" s="6"/>
      <c r="D51" s="7"/>
    </row>
    <row r="52" spans="1:8">
      <c r="B52" s="8" t="s">
        <v>45</v>
      </c>
      <c r="C52" s="6">
        <f>C53-D54</f>
        <v>0</v>
      </c>
      <c r="D52" s="7">
        <f>SUM(D53:D57)</f>
        <v>10219354.309999999</v>
      </c>
    </row>
    <row r="53" spans="1:8">
      <c r="B53" s="9" t="s">
        <v>46</v>
      </c>
      <c r="C53" s="10">
        <v>0</v>
      </c>
      <c r="D53" s="11">
        <v>8160033.2699999996</v>
      </c>
    </row>
    <row r="54" spans="1:8">
      <c r="B54" s="9" t="s">
        <v>47</v>
      </c>
      <c r="C54" s="10">
        <v>0</v>
      </c>
      <c r="D54" s="11">
        <v>0</v>
      </c>
    </row>
    <row r="55" spans="1:8">
      <c r="B55" s="9" t="s">
        <v>48</v>
      </c>
      <c r="C55" s="10">
        <v>0</v>
      </c>
      <c r="D55" s="11">
        <v>0</v>
      </c>
    </row>
    <row r="56" spans="1:8">
      <c r="B56" s="9" t="s">
        <v>49</v>
      </c>
      <c r="C56" s="10">
        <v>0</v>
      </c>
      <c r="D56" s="11">
        <v>0</v>
      </c>
    </row>
    <row r="57" spans="1:8">
      <c r="B57" s="9" t="s">
        <v>50</v>
      </c>
      <c r="C57" s="10">
        <v>0</v>
      </c>
      <c r="D57" s="11">
        <v>2059321.04</v>
      </c>
    </row>
    <row r="58" spans="1:8">
      <c r="B58" s="2"/>
      <c r="C58" s="6"/>
      <c r="D58" s="7"/>
    </row>
    <row r="59" spans="1:8" ht="24">
      <c r="B59" s="8" t="s">
        <v>51</v>
      </c>
      <c r="C59" s="6">
        <v>0</v>
      </c>
      <c r="D59" s="7">
        <v>0</v>
      </c>
    </row>
    <row r="60" spans="1:8">
      <c r="B60" s="9" t="s">
        <v>52</v>
      </c>
      <c r="C60" s="10">
        <v>0</v>
      </c>
      <c r="D60" s="11">
        <v>0</v>
      </c>
    </row>
    <row r="61" spans="1:8" ht="15.75" thickBot="1">
      <c r="A61" s="13" t="s">
        <v>55</v>
      </c>
      <c r="B61" s="14" t="s">
        <v>53</v>
      </c>
      <c r="C61" s="15">
        <v>0</v>
      </c>
      <c r="D61" s="16">
        <v>0</v>
      </c>
    </row>
    <row r="63" spans="1:8" ht="60.75" customHeight="1">
      <c r="B63" s="28" t="s">
        <v>54</v>
      </c>
      <c r="C63" s="28"/>
      <c r="D63" s="28"/>
      <c r="E63" s="17"/>
      <c r="F63" s="17"/>
      <c r="G63" s="17"/>
      <c r="H63" s="17"/>
    </row>
    <row r="68" spans="3:4">
      <c r="C68" s="18"/>
      <c r="D68" s="18"/>
    </row>
    <row r="73" spans="3:4">
      <c r="C73" s="18"/>
      <c r="D73" s="18"/>
    </row>
    <row r="78" spans="3:4">
      <c r="C78" s="18"/>
      <c r="D78" s="18"/>
    </row>
  </sheetData>
  <mergeCells count="7">
    <mergeCell ref="C78:D78"/>
    <mergeCell ref="B2:D2"/>
    <mergeCell ref="B3:D3"/>
    <mergeCell ref="B4:D4"/>
    <mergeCell ref="B63:D63"/>
    <mergeCell ref="C68:D68"/>
    <mergeCell ref="C73:D73"/>
  </mergeCells>
  <pageMargins left="0.59055118110236227" right="0.19685039370078741" top="0.59055118110236227" bottom="0.19685039370078741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MIGUEL</dc:creator>
  <cp:lastModifiedBy>ING. MIGUEL</cp:lastModifiedBy>
  <dcterms:created xsi:type="dcterms:W3CDTF">2018-01-29T22:42:02Z</dcterms:created>
  <dcterms:modified xsi:type="dcterms:W3CDTF">2018-02-01T18:29:01Z</dcterms:modified>
</cp:coreProperties>
</file>