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36" i="1" l="1"/>
  <c r="H28" i="1"/>
  <c r="H25" i="1"/>
  <c r="H24" i="1"/>
  <c r="H23" i="1"/>
  <c r="H22" i="1"/>
  <c r="H21" i="1"/>
  <c r="H20" i="1"/>
  <c r="H16" i="1"/>
  <c r="H12" i="1"/>
  <c r="H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<sst xmlns="http://schemas.openxmlformats.org/spreadsheetml/2006/main" count="52" uniqueCount="52">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</sst>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E37" sqref="E37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585540112.76999998</v>
      </c>
      <c r="D9" s="8">
        <v>236815754.22</v>
      </c>
      <c r="E9" s="8">
        <v>822355866.99000001</v>
      </c>
      <c r="F9" s="8">
        <v>958154387.78999996</v>
      </c>
      <c r="G9" s="8">
        <v>895354215.33000004</v>
      </c>
      <c r="H9" s="8">
        <f>+E9-F9</f>
        <v>-135798520.79999995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422075696.85000002</v>
      </c>
      <c r="D12" s="6">
        <v>142393946.91999999</v>
      </c>
      <c r="E12" s="6">
        <v>564469643.76999998</v>
      </c>
      <c r="F12" s="6">
        <v>713802383.37</v>
      </c>
      <c r="G12" s="6">
        <v>678379934.44000006</v>
      </c>
      <c r="H12" s="6">
        <f>+E12-F12</f>
        <v>-149332739.60000002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163464415.91999999</v>
      </c>
      <c r="D16" s="6">
        <v>94421807.299999997</v>
      </c>
      <c r="E16" s="6">
        <v>257886223.22</v>
      </c>
      <c r="F16" s="6">
        <v>244352004.41999999</v>
      </c>
      <c r="G16" s="6">
        <v>216974280.88999999</v>
      </c>
      <c r="H16" s="6">
        <f>+E16-F16</f>
        <v>13534218.800000012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553332999.33000004</v>
      </c>
      <c r="D19" s="8">
        <v>526268746.00999999</v>
      </c>
      <c r="E19" s="8">
        <v>1079601745.3399999</v>
      </c>
      <c r="F19" s="8">
        <v>1008661937.08</v>
      </c>
      <c r="G19" s="8">
        <v>994616957.38</v>
      </c>
      <c r="H19" s="8">
        <v>70939808.260000005</v>
      </c>
    </row>
    <row r="20" spans="2:8" ht="12" customHeight="1" x14ac:dyDescent="0.2">
      <c r="B20" s="3" t="s">
        <v>22</v>
      </c>
      <c r="C20" s="6">
        <v>196554040.65000001</v>
      </c>
      <c r="D20" s="6">
        <v>66877792.170000002</v>
      </c>
      <c r="E20" s="6">
        <v>263431832.81999999</v>
      </c>
      <c r="F20" s="6">
        <v>251610689.86000001</v>
      </c>
      <c r="G20" s="6">
        <v>248127253.61000001</v>
      </c>
      <c r="H20" s="6">
        <f>+E20-F20</f>
        <v>11821142.959999979</v>
      </c>
    </row>
    <row r="21" spans="2:8" ht="14.45" customHeight="1" x14ac:dyDescent="0.2">
      <c r="B21" s="3" t="s">
        <v>23</v>
      </c>
      <c r="C21" s="6">
        <v>231578068.31999999</v>
      </c>
      <c r="D21" s="6">
        <v>435328101.06</v>
      </c>
      <c r="E21" s="6">
        <v>666906169.38</v>
      </c>
      <c r="F21" s="6">
        <v>617152803.60000002</v>
      </c>
      <c r="G21" s="6">
        <v>614063350.60000002</v>
      </c>
      <c r="H21" s="6">
        <f t="shared" ref="H21:H25" si="0">+E21-F21</f>
        <v>49753365.779999971</v>
      </c>
    </row>
    <row r="22" spans="2:8" ht="15" customHeight="1" x14ac:dyDescent="0.2">
      <c r="B22" s="3" t="s">
        <v>24</v>
      </c>
      <c r="C22" s="6">
        <v>1797884.28</v>
      </c>
      <c r="D22" s="6">
        <v>-244499.48</v>
      </c>
      <c r="E22" s="6">
        <v>1553384.8</v>
      </c>
      <c r="F22" s="6">
        <v>504583.15</v>
      </c>
      <c r="G22" s="6">
        <v>393715.07</v>
      </c>
      <c r="H22" s="6">
        <f t="shared" si="0"/>
        <v>1048801.6499999999</v>
      </c>
    </row>
    <row r="23" spans="2:8" ht="24.75" customHeight="1" x14ac:dyDescent="0.2">
      <c r="B23" s="3" t="s">
        <v>25</v>
      </c>
      <c r="C23" s="6">
        <v>40767032.159999996</v>
      </c>
      <c r="D23" s="6">
        <v>6935171.96</v>
      </c>
      <c r="E23" s="6">
        <v>47702204.119999997</v>
      </c>
      <c r="F23" s="6">
        <v>43421306.289999999</v>
      </c>
      <c r="G23" s="6">
        <v>41335276.560000002</v>
      </c>
      <c r="H23" s="6">
        <f t="shared" si="0"/>
        <v>4280897.8299999982</v>
      </c>
    </row>
    <row r="24" spans="2:8" x14ac:dyDescent="0.2">
      <c r="B24" s="3" t="s">
        <v>27</v>
      </c>
      <c r="C24" s="6">
        <v>450000</v>
      </c>
      <c r="D24" s="6">
        <v>113909.18</v>
      </c>
      <c r="E24" s="6">
        <v>563909.18000000005</v>
      </c>
      <c r="F24" s="6">
        <v>317929.93</v>
      </c>
      <c r="G24" s="6">
        <v>227439.27</v>
      </c>
      <c r="H24" s="6">
        <f t="shared" si="0"/>
        <v>245979.25000000006</v>
      </c>
    </row>
    <row r="25" spans="2:8" x14ac:dyDescent="0.2">
      <c r="B25" s="3" t="s">
        <v>28</v>
      </c>
      <c r="C25" s="6">
        <v>82185973.920000002</v>
      </c>
      <c r="D25" s="6">
        <v>17258271.120000001</v>
      </c>
      <c r="E25" s="6">
        <v>99444245.040000007</v>
      </c>
      <c r="F25" s="6">
        <v>95654624.25</v>
      </c>
      <c r="G25" s="6">
        <v>90469922.269999996</v>
      </c>
      <c r="H25" s="6">
        <f t="shared" si="0"/>
        <v>3789620.7900000066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14216846.85</v>
      </c>
      <c r="D28" s="8">
        <v>-5274920.57</v>
      </c>
      <c r="E28" s="8">
        <v>8941926.2799999993</v>
      </c>
      <c r="F28" s="8">
        <v>7516793.1200000001</v>
      </c>
      <c r="G28" s="8">
        <v>7103734.29</v>
      </c>
      <c r="H28" s="8">
        <f>+E28-F28</f>
        <v>1425133.1599999992</v>
      </c>
    </row>
    <row r="29" spans="2:8" ht="24" x14ac:dyDescent="0.2">
      <c r="B29" s="3" t="s">
        <v>31</v>
      </c>
      <c r="C29" s="6">
        <v>7466846.8499999996</v>
      </c>
      <c r="D29" s="6">
        <v>-5649920.5700000003</v>
      </c>
      <c r="E29" s="6">
        <v>1816926.28</v>
      </c>
      <c r="F29" s="6">
        <v>766793.12</v>
      </c>
      <c r="G29" s="6">
        <v>353734.29</v>
      </c>
      <c r="H29" s="6">
        <v>1050133.1299999999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6750000</v>
      </c>
      <c r="D36" s="6">
        <v>375000</v>
      </c>
      <c r="E36" s="6">
        <v>7125000</v>
      </c>
      <c r="F36" s="6">
        <v>6750000</v>
      </c>
      <c r="G36" s="6">
        <v>6750000</v>
      </c>
      <c r="H36" s="6">
        <f>+E36-F36</f>
        <v>375000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v>1153089958.8499999</v>
      </c>
      <c r="D44" s="7">
        <v>757809579.65999997</v>
      </c>
      <c r="E44" s="7">
        <v>1910899538.6099999</v>
      </c>
      <c r="F44" s="7">
        <v>1974117.99</v>
      </c>
      <c r="G44" s="7">
        <v>1897074907</v>
      </c>
      <c r="H44" s="7">
        <v>-63433579.380000003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2017-06-13T16:39:43Z</cp:lastPrinted>
  <dcterms:created xsi:type="dcterms:W3CDTF">2015-10-07T18:41:16Z</dcterms:created>
  <dcterms:modified xsi:type="dcterms:W3CDTF">2018-02-12T16:32:13Z</dcterms:modified>
</cp:coreProperties>
</file>