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E CA" sheetId="1" r:id="rId1"/>
  </sheets>
  <definedNames>
    <definedName name="_xlnm.Print_Area" localSheetId="0">'EAE CA'!$B$2:$H$48</definedName>
  </definedNames>
  <calcPr calcId="145621"/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H17" i="1"/>
  <c r="H16" i="1"/>
  <c r="H15" i="1"/>
  <c r="H14" i="1"/>
  <c r="H13" i="1"/>
  <c r="H12" i="1"/>
  <c r="H11" i="1"/>
  <c r="H10" i="1"/>
  <c r="H9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<sst xmlns="http://schemas.openxmlformats.org/spreadsheetml/2006/main" count="77" uniqueCount="41">
  <si>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</si>
  <si>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</si>
  <si>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</si>
  <si>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</si>
  <si>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</si>
  <si>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</si>
  <si>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</si>
  <si>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</si>
  <si>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</si>
  <si>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</si>
  <si>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</si>
  <si>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</si>
  <si>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</si>
  <si>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</si>
  <si>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</si>
  <si>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</si>
  <si>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</si>
  <si>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</si>
  <si>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</si>
  <si>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</si>
  <si>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</si>
  <si>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</si>
  <si>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</si>
  <si>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</si>
  <si>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</si>
  <si>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</si>
  <si>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</si>
  <si>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</si>
  <si>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ASEC_EAEPECA_2doTRIM_P1</t>
  </si>
  <si>
    <t>Del 01 de enero al 30 de septiembre de 2017</t>
  </si>
  <si>
    <t>TESORERIA MUNICIPAL DE TORREON</t>
  </si>
  <si>
    <t>CONTRALORIA MUNICIPAL</t>
  </si>
  <si>
    <t>DIRECCION GENERAL DE MEDIO AMBIENTE</t>
  </si>
  <si>
    <t>OTRAS DEPENDENCIAS</t>
  </si>
  <si>
    <t>DESARROLLO INSTITUCIONAL</t>
  </si>
  <si>
    <t>DESARROLLO SOCIAL</t>
  </si>
  <si>
    <t>DIF</t>
  </si>
  <si>
    <t>DERECCION GENERAL DE FOMENTO ECONOMICO</t>
  </si>
  <si>
    <t>DIR GRAL DE ORDENAMIENTO TERRITORIAL Y URBANISMO</t>
  </si>
  <si>
    <t>Sector Paraestatal del Gobierno (Federal/Estatal/Municipal) de Torreon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</si>
  <si>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Torreon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</si>
</sst>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8"/>
  <sheetViews>
    <sheetView showGridLines="0" tabSelected="1" zoomScale="90" zoomScaleNormal="90" workbookViewId="0">
      <selection activeCell="L14" sqref="L14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9" t="s">
        <v>28</v>
      </c>
    </row>
    <row r="2" spans="2:10" x14ac:dyDescent="0.2">
      <c r="B2" s="12" t="s">
        <v>30</v>
      </c>
      <c r="C2" s="13"/>
      <c r="D2" s="13"/>
      <c r="E2" s="13"/>
      <c r="F2" s="13"/>
      <c r="G2" s="13"/>
      <c r="H2" s="14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29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31</v>
      </c>
      <c r="C9" s="5">
        <v>4996923.84</v>
      </c>
      <c r="D9" s="6">
        <v>1811258.31</v>
      </c>
      <c r="E9" s="6">
        <f>+D9+C9</f>
        <v>6808182.1500000004</v>
      </c>
      <c r="F9" s="6">
        <v>7415130.4900000002</v>
      </c>
      <c r="G9" s="6">
        <v>7426972.4400000004</v>
      </c>
      <c r="H9" s="6">
        <f>+E9-F9</f>
        <v>-606948.33999999985</v>
      </c>
    </row>
    <row r="10" spans="2:10" x14ac:dyDescent="0.2">
      <c r="B10" s="2" t="s">
        <v>34</v>
      </c>
      <c r="C10" s="5">
        <v>7022817.0899999999</v>
      </c>
      <c r="D10" s="6">
        <v>-363585.92</v>
      </c>
      <c r="E10" s="6">
        <f t="shared" ref="E10:E14" si="0">+D10+C10</f>
        <v>6659231.1699999999</v>
      </c>
      <c r="F10" s="6">
        <v>10415956.09</v>
      </c>
      <c r="G10" s="6">
        <v>10415956.09</v>
      </c>
      <c r="H10" s="6">
        <f t="shared" ref="H10:H16" si="1">+E10-F10</f>
        <v>-3756724.92</v>
      </c>
    </row>
    <row r="11" spans="2:10" x14ac:dyDescent="0.2">
      <c r="B11" s="2" t="s">
        <v>35</v>
      </c>
      <c r="C11" s="5">
        <v>24992112.870000001</v>
      </c>
      <c r="D11" s="6">
        <v>-1325042.08</v>
      </c>
      <c r="E11" s="6">
        <f t="shared" si="0"/>
        <v>23667070.789999999</v>
      </c>
      <c r="F11" s="6">
        <v>28090841.059999999</v>
      </c>
      <c r="G11" s="6">
        <v>2744916.25</v>
      </c>
      <c r="H11" s="6">
        <f t="shared" si="1"/>
        <v>-4423770.2699999996</v>
      </c>
    </row>
    <row r="12" spans="2:10" x14ac:dyDescent="0.2">
      <c r="B12" s="2" t="s">
        <v>36</v>
      </c>
      <c r="C12" s="5">
        <v>52499999.969999999</v>
      </c>
      <c r="D12" s="6">
        <v>-1606142.63</v>
      </c>
      <c r="E12" s="6">
        <f t="shared" si="0"/>
        <v>50893857.339999996</v>
      </c>
      <c r="F12" s="6">
        <v>49129053.729999997</v>
      </c>
      <c r="G12" s="6">
        <v>47048908.729999997</v>
      </c>
      <c r="H12" s="6">
        <f t="shared" si="1"/>
        <v>1764803.6099999994</v>
      </c>
    </row>
    <row r="13" spans="2:10" x14ac:dyDescent="0.2">
      <c r="B13" s="2" t="s">
        <v>37</v>
      </c>
      <c r="C13" s="5">
        <v>6389999.3700000001</v>
      </c>
      <c r="D13" s="6">
        <v>1151754.01</v>
      </c>
      <c r="E13" s="6">
        <f t="shared" si="0"/>
        <v>7541753.3799999999</v>
      </c>
      <c r="F13" s="6">
        <v>9400187.7599999998</v>
      </c>
      <c r="G13" s="6">
        <v>8987128.9299999997</v>
      </c>
      <c r="H13" s="6">
        <f t="shared" si="1"/>
        <v>-1858434.38</v>
      </c>
    </row>
    <row r="14" spans="2:10" ht="24" x14ac:dyDescent="0.2">
      <c r="B14" s="2" t="s">
        <v>38</v>
      </c>
      <c r="C14" s="5">
        <v>15373724.310000001</v>
      </c>
      <c r="D14" s="6">
        <v>644637.1</v>
      </c>
      <c r="E14" s="6">
        <f t="shared" si="0"/>
        <v>16018361.41</v>
      </c>
      <c r="F14" s="6">
        <v>20702796.969999999</v>
      </c>
      <c r="G14" s="6">
        <v>20691522.690000001</v>
      </c>
      <c r="H14" s="6">
        <f t="shared" si="1"/>
        <v>-4684435.5599999987</v>
      </c>
    </row>
    <row r="15" spans="2:10" x14ac:dyDescent="0.2">
      <c r="B15" s="2" t="s">
        <v>32</v>
      </c>
      <c r="C15" s="5">
        <v>5271162.3</v>
      </c>
      <c r="D15" s="6">
        <v>34276.949999999997</v>
      </c>
      <c r="E15" s="6">
        <v>5305439.25</v>
      </c>
      <c r="F15" s="6">
        <v>5702834.8399999999</v>
      </c>
      <c r="G15" s="6">
        <v>5545841.8200000003</v>
      </c>
      <c r="H15" s="6">
        <f t="shared" si="1"/>
        <v>-397395.58999999985</v>
      </c>
    </row>
    <row r="16" spans="2:10" ht="12.75" thickBot="1" x14ac:dyDescent="0.25">
      <c r="B16" s="2" t="s">
        <v>33</v>
      </c>
      <c r="C16" s="5">
        <f>+C17-C15-C14-C13-C12-C11-C10-C9</f>
        <v>1034437440.0600001</v>
      </c>
      <c r="D16" s="5">
        <f t="shared" ref="D16:G16" si="2">+D17-D15-D14-D13-D12-D11-D10-D9</f>
        <v>755616713.99000001</v>
      </c>
      <c r="E16" s="5">
        <f t="shared" si="2"/>
        <v>1790054154.0499997</v>
      </c>
      <c r="F16" s="5">
        <f t="shared" si="2"/>
        <v>1840497410.1100001</v>
      </c>
      <c r="G16" s="5">
        <f t="shared" si="2"/>
        <v>1791428208.0899999</v>
      </c>
      <c r="H16" s="6">
        <f t="shared" si="1"/>
        <v>-50443256.06000042</v>
      </c>
    </row>
    <row r="17" spans="2:8" ht="12.75" thickBot="1" x14ac:dyDescent="0.25">
      <c r="B17" s="3" t="s">
        <v>12</v>
      </c>
      <c r="C17" s="7">
        <v>1150984179.8099999</v>
      </c>
      <c r="D17" s="7">
        <v>755963869.73000002</v>
      </c>
      <c r="E17" s="7">
        <v>1906948049.54</v>
      </c>
      <c r="F17" s="7">
        <v>1971354211.05</v>
      </c>
      <c r="G17" s="7">
        <v>1894289455.04</v>
      </c>
      <c r="H17" s="7">
        <f>+E17-F17</f>
        <v>-64406161.50999999</v>
      </c>
    </row>
    <row r="19" spans="2:8" ht="12.75" thickBot="1" x14ac:dyDescent="0.25"/>
    <row r="20" spans="2:8" x14ac:dyDescent="0.2">
      <c r="B20" s="12" t="s">
        <v>40</v>
      </c>
      <c r="C20" s="13"/>
      <c r="D20" s="13"/>
      <c r="E20" s="13"/>
      <c r="F20" s="13"/>
      <c r="G20" s="13"/>
      <c r="H20" s="14"/>
    </row>
    <row r="21" spans="2:8" x14ac:dyDescent="0.2">
      <c r="B21" s="15" t="s">
        <v>0</v>
      </c>
      <c r="C21" s="16"/>
      <c r="D21" s="16"/>
      <c r="E21" s="16"/>
      <c r="F21" s="16"/>
      <c r="G21" s="16"/>
      <c r="H21" s="17"/>
    </row>
    <row r="22" spans="2:8" x14ac:dyDescent="0.2">
      <c r="B22" s="15" t="s">
        <v>1</v>
      </c>
      <c r="C22" s="16"/>
      <c r="D22" s="16"/>
      <c r="E22" s="16"/>
      <c r="F22" s="16"/>
      <c r="G22" s="16"/>
      <c r="H22" s="17"/>
    </row>
    <row r="23" spans="2:8" ht="12.75" thickBot="1" x14ac:dyDescent="0.25">
      <c r="B23" s="18" t="s">
        <v>29</v>
      </c>
      <c r="C23" s="19"/>
      <c r="D23" s="19"/>
      <c r="E23" s="19"/>
      <c r="F23" s="19"/>
      <c r="G23" s="19"/>
      <c r="H23" s="20"/>
    </row>
    <row r="24" spans="2:8" ht="12.75" thickBot="1" x14ac:dyDescent="0.25">
      <c r="B24" s="21" t="s">
        <v>2</v>
      </c>
      <c r="C24" s="24" t="s">
        <v>3</v>
      </c>
      <c r="D24" s="25"/>
      <c r="E24" s="25"/>
      <c r="F24" s="25"/>
      <c r="G24" s="26"/>
      <c r="H24" s="27" t="s">
        <v>4</v>
      </c>
    </row>
    <row r="25" spans="2:8" ht="24.75" thickBot="1" x14ac:dyDescent="0.25">
      <c r="B25" s="22"/>
      <c r="C25" s="10" t="s">
        <v>5</v>
      </c>
      <c r="D25" s="11" t="s">
        <v>6</v>
      </c>
      <c r="E25" s="11" t="s">
        <v>7</v>
      </c>
      <c r="F25" s="11" t="s">
        <v>8</v>
      </c>
      <c r="G25" s="11" t="s">
        <v>9</v>
      </c>
      <c r="H25" s="28"/>
    </row>
    <row r="26" spans="2:8" ht="12.75" thickBot="1" x14ac:dyDescent="0.25">
      <c r="B26" s="23"/>
      <c r="C26" s="10" t="s">
        <v>24</v>
      </c>
      <c r="D26" s="11" t="s">
        <v>25</v>
      </c>
      <c r="E26" s="11" t="s">
        <v>10</v>
      </c>
      <c r="F26" s="11" t="s">
        <v>26</v>
      </c>
      <c r="G26" s="11" t="s">
        <v>27</v>
      </c>
      <c r="H26" s="11" t="s">
        <v>11</v>
      </c>
    </row>
    <row r="27" spans="2:8" ht="16.5" customHeight="1" x14ac:dyDescent="0.2">
      <c r="B27" s="4" t="s">
        <v>13</v>
      </c>
      <c r="C27" s="5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2:8" ht="16.5" customHeight="1" x14ac:dyDescent="0.2">
      <c r="B28" s="4" t="s">
        <v>14</v>
      </c>
      <c r="C28" s="5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2:8" ht="16.5" customHeight="1" x14ac:dyDescent="0.2">
      <c r="B29" s="4" t="s">
        <v>15</v>
      </c>
      <c r="C29" s="5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ht="16.5" customHeight="1" thickBot="1" x14ac:dyDescent="0.25">
      <c r="B30" s="4" t="s">
        <v>16</v>
      </c>
      <c r="C30" s="5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ht="12.75" thickBot="1" x14ac:dyDescent="0.25">
      <c r="B31" s="3" t="s">
        <v>12</v>
      </c>
      <c r="C31" s="7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</row>
    <row r="33" spans="2:8" ht="12.75" thickBot="1" x14ac:dyDescent="0.25"/>
    <row r="34" spans="2:8" x14ac:dyDescent="0.2">
      <c r="B34" s="12" t="s">
        <v>39</v>
      </c>
      <c r="C34" s="13"/>
      <c r="D34" s="13"/>
      <c r="E34" s="13"/>
      <c r="F34" s="13"/>
      <c r="G34" s="13"/>
      <c r="H34" s="14"/>
    </row>
    <row r="35" spans="2:8" x14ac:dyDescent="0.2">
      <c r="B35" s="15" t="s">
        <v>0</v>
      </c>
      <c r="C35" s="16"/>
      <c r="D35" s="16"/>
      <c r="E35" s="16"/>
      <c r="F35" s="16"/>
      <c r="G35" s="16"/>
      <c r="H35" s="17"/>
    </row>
    <row r="36" spans="2:8" x14ac:dyDescent="0.2">
      <c r="B36" s="15" t="s">
        <v>1</v>
      </c>
      <c r="C36" s="16"/>
      <c r="D36" s="16"/>
      <c r="E36" s="16"/>
      <c r="F36" s="16"/>
      <c r="G36" s="16"/>
      <c r="H36" s="17"/>
    </row>
    <row r="37" spans="2:8" ht="12.75" thickBot="1" x14ac:dyDescent="0.25">
      <c r="B37" s="18" t="s">
        <v>29</v>
      </c>
      <c r="C37" s="19"/>
      <c r="D37" s="19"/>
      <c r="E37" s="19"/>
      <c r="F37" s="19"/>
      <c r="G37" s="19"/>
      <c r="H37" s="20"/>
    </row>
    <row r="38" spans="2:8" ht="12.75" thickBot="1" x14ac:dyDescent="0.25">
      <c r="B38" s="21" t="s">
        <v>2</v>
      </c>
      <c r="C38" s="24" t="s">
        <v>3</v>
      </c>
      <c r="D38" s="25"/>
      <c r="E38" s="25"/>
      <c r="F38" s="25"/>
      <c r="G38" s="26"/>
      <c r="H38" s="27" t="s">
        <v>4</v>
      </c>
    </row>
    <row r="39" spans="2:8" ht="24.75" thickBot="1" x14ac:dyDescent="0.25">
      <c r="B39" s="22"/>
      <c r="C39" s="10" t="s">
        <v>5</v>
      </c>
      <c r="D39" s="11" t="s">
        <v>6</v>
      </c>
      <c r="E39" s="11" t="s">
        <v>7</v>
      </c>
      <c r="F39" s="11" t="s">
        <v>8</v>
      </c>
      <c r="G39" s="11" t="s">
        <v>9</v>
      </c>
      <c r="H39" s="28"/>
    </row>
    <row r="40" spans="2:8" ht="12.75" thickBot="1" x14ac:dyDescent="0.25">
      <c r="B40" s="23"/>
      <c r="C40" s="10" t="s">
        <v>24</v>
      </c>
      <c r="D40" s="11" t="s">
        <v>25</v>
      </c>
      <c r="E40" s="11" t="s">
        <v>10</v>
      </c>
      <c r="F40" s="11" t="s">
        <v>26</v>
      </c>
      <c r="G40" s="11" t="s">
        <v>27</v>
      </c>
      <c r="H40" s="11" t="s">
        <v>11</v>
      </c>
    </row>
    <row r="41" spans="2:8" ht="28.5" customHeight="1" x14ac:dyDescent="0.2">
      <c r="B41" s="4" t="s">
        <v>17</v>
      </c>
      <c r="C41" s="5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ht="28.5" customHeight="1" x14ac:dyDescent="0.2">
      <c r="B42" s="4" t="s">
        <v>18</v>
      </c>
      <c r="C42" s="5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33" customHeight="1" x14ac:dyDescent="0.2">
      <c r="B43" s="4" t="s">
        <v>19</v>
      </c>
      <c r="C43" s="5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33" customHeight="1" x14ac:dyDescent="0.2">
      <c r="B44" s="4" t="s">
        <v>20</v>
      </c>
      <c r="C44" s="5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2:8" ht="33" customHeight="1" x14ac:dyDescent="0.2">
      <c r="B45" s="4" t="s">
        <v>21</v>
      </c>
      <c r="C45" s="5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</row>
    <row r="46" spans="2:8" ht="33" customHeight="1" x14ac:dyDescent="0.2">
      <c r="B46" s="4" t="s">
        <v>22</v>
      </c>
      <c r="C46" s="5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2:8" ht="33" customHeight="1" thickBot="1" x14ac:dyDescent="0.25">
      <c r="B47" s="4" t="s">
        <v>23</v>
      </c>
      <c r="C47" s="5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12.75" thickBot="1" x14ac:dyDescent="0.25">
      <c r="B48" s="3" t="s">
        <v>12</v>
      </c>
      <c r="C48" s="7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20:H20"/>
    <mergeCell ref="B21:H21"/>
    <mergeCell ref="B22:H22"/>
    <mergeCell ref="B23:H23"/>
    <mergeCell ref="B24:B26"/>
    <mergeCell ref="C24:G24"/>
    <mergeCell ref="H24:H25"/>
    <mergeCell ref="B34:H34"/>
    <mergeCell ref="B35:H35"/>
    <mergeCell ref="B36:H36"/>
    <mergeCell ref="B37:H37"/>
    <mergeCell ref="B38:B40"/>
    <mergeCell ref="C38:G38"/>
    <mergeCell ref="H38:H39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26:G26 C40:G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pmt</cp:lastModifiedBy>
  <cp:lastPrinted>2017-06-13T16:09:35Z</cp:lastPrinted>
  <dcterms:created xsi:type="dcterms:W3CDTF">2015-10-07T18:39:25Z</dcterms:created>
  <dcterms:modified xsi:type="dcterms:W3CDTF">2018-02-12T16:38:10Z</dcterms:modified>
</cp:coreProperties>
</file>