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44525"/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34" i="1"/>
  <c r="J29" i="1"/>
  <c r="I29" i="1"/>
  <c r="J27" i="1"/>
  <c r="I27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<sst xmlns="http://schemas.openxmlformats.org/spreadsheetml/2006/main" count="79" uniqueCount="77">
  <si>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</si>
  <si>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</si>
  <si>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</si>
  <si>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</si>
  <si>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</si>
  <si>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</si>
  <si>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</si>
  <si>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</si>
  <si>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</si>
  <si>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</si>
  <si>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</si>
  <si>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</si>
  <si>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</si>
  <si>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</si>
  <si>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</si>
  <si>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</si>
  <si>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</si>
  <si>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</si>
  <si>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</si>
  <si>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</si>
  <si>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</si>
  <si>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</si>
  <si>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</si>
  <si>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</si>
  <si>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</si>
  <si>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</si>
  <si>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</si>
  <si>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</si>
  <si>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</si>
  <si>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</si>
  <si>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</si>
  <si>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</si>
  <si>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</si>
  <si>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</si>
  <si>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</si>
  <si>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</si>
  <si>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</si>
  <si>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</si>
  <si>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</si>
  <si>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</si>
  <si>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</si>
  <si>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</si>
  <si>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</si>
  <si>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</si>
  <si>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</si>
  <si>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</si>
  <si>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</si>
  <si>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</si>
  <si>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</si>
  <si>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</si>
  <si>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</si>
  <si>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</si>
  <si>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</si>
  <si>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</si>
  <si>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</si>
  <si>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</si>
  <si>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</si>
  <si>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</si>
  <si>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</si>
  <si>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</si>
  <si>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</si>
  <si>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</si>
  <si>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</si>
  <si>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</si>
  <si>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PRESIDENTE MUNICIPAL</t>
  </si>
  <si>
    <t>REGIDOR DE HACIENDA</t>
  </si>
  <si>
    <t>SINDICA DE MAYORIA</t>
  </si>
  <si>
    <t>MUNICIPIO DE FRONTERA, COAHUILA</t>
  </si>
  <si>
    <t>TESORERA MUNICIPAL</t>
  </si>
  <si>
    <t>CONTRALORA MUNICIPAL</t>
  </si>
  <si>
    <t>C. LIC. MA. DEL ROSARIO MARTINEZ VELAZQUEZ</t>
  </si>
  <si>
    <t>C. JOSE ALFONSO MARTINEZ ELIZONDO</t>
  </si>
  <si>
    <t>C. GRISELDA NORAIMA OSORNIO MENDEZ</t>
  </si>
  <si>
    <t>C. MARIA GUADALUPE HUITRON HERNANDEZ</t>
  </si>
  <si>
    <t>C. MARIA ISABEL GARCIA GALINDO</t>
  </si>
  <si>
    <t>SINDICA DE MINORIA</t>
  </si>
  <si>
    <t>C. MVZ. FLORENCIO SILLER LINAJE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</si>
</sst>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7" fillId="0" borderId="9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vertical="top"/>
    </xf>
    <xf numFmtId="0" fontId="16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top"/>
    </xf>
    <xf numFmtId="0" fontId="17" fillId="0" borderId="0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6">
    <cellStyle name="Millares" xfId="1" builtinId="3"/>
    <cellStyle name="Millares 2" xfId="3"/>
    <cellStyle name="Millares 2 2" xfId="5"/>
    <cellStyle name="Millares 3" xf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704850</xdr:colOff>
      <xdr:row>3</xdr:row>
      <xdr:rowOff>180975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217" y="190500"/>
          <a:ext cx="704850" cy="553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showGridLines="0" tabSelected="1" topLeftCell="A51" zoomScaleNormal="100" zoomScalePageLayoutView="115" workbookViewId="0">
      <selection activeCell="D92" sqref="D92"/>
    </sheetView>
  </sheetViews>
  <sheetFormatPr baseColWidth="10" defaultRowHeight="15" x14ac:dyDescent="0.25"/>
  <cols>
    <col min="1" max="1" width="2.7109375" style="33" customWidth="1"/>
    <col min="2" max="2" width="31.855468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42578125" style="33"/>
  </cols>
  <sheetData>
    <row r="1" spans="2:10" thickBot="1" x14ac:dyDescent="0.35"/>
    <row r="2" spans="2:10" x14ac:dyDescent="0.25">
      <c r="B2" s="56" t="s">
        <v>67</v>
      </c>
      <c r="C2" s="57"/>
      <c r="D2" s="57"/>
      <c r="E2" s="57"/>
      <c r="F2" s="57"/>
      <c r="G2" s="57"/>
      <c r="H2" s="57"/>
      <c r="I2" s="57"/>
      <c r="J2" s="58"/>
    </row>
    <row r="3" spans="2:10" ht="14.45" customHeight="1" x14ac:dyDescent="0.25">
      <c r="B3" s="59" t="s">
        <v>0</v>
      </c>
      <c r="C3" s="60"/>
      <c r="D3" s="60"/>
      <c r="E3" s="60"/>
      <c r="F3" s="60"/>
      <c r="G3" s="60"/>
      <c r="H3" s="60"/>
      <c r="I3" s="60"/>
      <c r="J3" s="61"/>
    </row>
    <row r="4" spans="2:10" thickBot="1" x14ac:dyDescent="0.35">
      <c r="B4" s="62" t="s">
        <v>62</v>
      </c>
      <c r="C4" s="63"/>
      <c r="D4" s="63"/>
      <c r="E4" s="63"/>
      <c r="F4" s="63"/>
      <c r="G4" s="63"/>
      <c r="H4" s="63"/>
      <c r="I4" s="63"/>
      <c r="J4" s="64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65"/>
      <c r="C6" s="66"/>
      <c r="D6" s="66"/>
      <c r="E6" s="66"/>
      <c r="F6" s="38"/>
      <c r="G6" s="66"/>
      <c r="H6" s="66"/>
      <c r="I6" s="66"/>
      <c r="J6" s="67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2143130.19</v>
      </c>
      <c r="E8" s="7">
        <v>7397126.8700000001</v>
      </c>
      <c r="F8" s="38"/>
      <c r="G8" s="8" t="s">
        <v>6</v>
      </c>
      <c r="H8" s="14"/>
      <c r="I8" s="7">
        <v>6848433.1600000001</v>
      </c>
      <c r="J8" s="24">
        <v>33463310.379999999</v>
      </c>
    </row>
    <row r="9" spans="2:10" ht="22.9" customHeight="1" x14ac:dyDescent="0.25">
      <c r="B9" s="6" t="s">
        <v>7</v>
      </c>
      <c r="C9" s="14"/>
      <c r="D9" s="7">
        <v>412748.77</v>
      </c>
      <c r="E9" s="7">
        <v>1447988.71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15000</v>
      </c>
      <c r="E10" s="7">
        <v>1967073.23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500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3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2570878.96</v>
      </c>
      <c r="E16" s="7">
        <f>SUM(E8:E15)</f>
        <v>10812688.810000001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6848433.1600000001</v>
      </c>
      <c r="J17" s="24">
        <f>SUM(J8:J16)</f>
        <v>33463310.379999999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22070165.16</v>
      </c>
      <c r="E21" s="7">
        <v>22398857.93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55934608.609999999</v>
      </c>
      <c r="E22" s="7">
        <v>53352074.210000001</v>
      </c>
      <c r="F22" s="38"/>
      <c r="G22" s="8" t="s">
        <v>30</v>
      </c>
      <c r="H22" s="14"/>
      <c r="I22" s="21">
        <v>4759514.28</v>
      </c>
      <c r="J22" s="25">
        <v>7044081.2400000002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3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3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4759514.28</v>
      </c>
      <c r="J27" s="24">
        <f>SUM(J20:J26)</f>
        <v>7044081.2400000002</v>
      </c>
    </row>
    <row r="28" spans="2:10" ht="14.65" customHeight="1" x14ac:dyDescent="0.3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78004773.769999996</v>
      </c>
      <c r="E29" s="9">
        <f>SUM(E19:E28)</f>
        <v>75750932.140000001</v>
      </c>
      <c r="F29" s="38"/>
      <c r="G29" s="15" t="s">
        <v>40</v>
      </c>
      <c r="H29" s="15"/>
      <c r="I29" s="22">
        <f>+I27+I17</f>
        <v>11607947.440000001</v>
      </c>
      <c r="J29" s="28">
        <f>+J27+J17</f>
        <v>40507391.619999997</v>
      </c>
    </row>
    <row r="30" spans="2:10" ht="14.65" customHeight="1" x14ac:dyDescent="0.3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+D29+D16</f>
        <v>80575652.729999989</v>
      </c>
      <c r="E31" s="22">
        <f>+E29+E16</f>
        <v>86563620.950000003</v>
      </c>
      <c r="F31" s="38"/>
      <c r="G31" s="14" t="s">
        <v>42</v>
      </c>
      <c r="H31" s="14"/>
      <c r="I31" s="22"/>
      <c r="J31" s="28"/>
    </row>
    <row r="32" spans="2:10" ht="14.45" x14ac:dyDescent="0.3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9"/>
      <c r="C33" s="70"/>
      <c r="D33" s="70"/>
      <c r="E33" s="70"/>
      <c r="F33" s="38"/>
      <c r="G33" s="15" t="s">
        <v>44</v>
      </c>
      <c r="H33" s="15"/>
      <c r="I33" s="22">
        <f>SUM(I34:I36)</f>
        <v>13628940</v>
      </c>
      <c r="J33" s="28">
        <f>SUM(J34:J36)</f>
        <v>13628940</v>
      </c>
    </row>
    <row r="34" spans="2:10" x14ac:dyDescent="0.25">
      <c r="B34" s="71"/>
      <c r="C34" s="72"/>
      <c r="D34" s="72"/>
      <c r="E34" s="72"/>
      <c r="F34" s="38"/>
      <c r="G34" s="8" t="s">
        <v>45</v>
      </c>
      <c r="H34" s="14"/>
      <c r="I34" s="23">
        <v>13628940</v>
      </c>
      <c r="J34" s="24">
        <f>+I34</f>
        <v>13628940</v>
      </c>
    </row>
    <row r="35" spans="2:10" ht="14.45" x14ac:dyDescent="0.3">
      <c r="B35" s="71"/>
      <c r="C35" s="72"/>
      <c r="D35" s="72"/>
      <c r="E35" s="72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73"/>
      <c r="C36" s="74"/>
      <c r="D36" s="74"/>
      <c r="E36" s="74"/>
      <c r="F36" s="38"/>
      <c r="G36" s="8" t="s">
        <v>47</v>
      </c>
      <c r="H36" s="14"/>
      <c r="I36" s="21">
        <v>0</v>
      </c>
      <c r="J36" s="25">
        <v>0</v>
      </c>
    </row>
    <row r="37" spans="2:10" ht="14.45" x14ac:dyDescent="0.3">
      <c r="B37" s="65"/>
      <c r="C37" s="66"/>
      <c r="D37" s="66"/>
      <c r="E37" s="66"/>
      <c r="F37" s="18"/>
      <c r="G37" s="14"/>
      <c r="H37" s="14"/>
      <c r="I37" s="31"/>
      <c r="J37" s="32"/>
    </row>
    <row r="38" spans="2:10" ht="24" x14ac:dyDescent="0.25">
      <c r="B38" s="73"/>
      <c r="C38" s="74"/>
      <c r="D38" s="74"/>
      <c r="E38" s="74"/>
      <c r="F38" s="38"/>
      <c r="G38" s="15" t="s">
        <v>48</v>
      </c>
      <c r="H38" s="15"/>
      <c r="I38" s="31">
        <f>SUM(I39:I43)</f>
        <v>55338765.289999999</v>
      </c>
      <c r="J38" s="32">
        <f>SUM(J39:J43)</f>
        <v>32427289.330000002</v>
      </c>
    </row>
    <row r="39" spans="2:10" ht="24" x14ac:dyDescent="0.25">
      <c r="B39" s="73"/>
      <c r="C39" s="74"/>
      <c r="D39" s="74"/>
      <c r="E39" s="74"/>
      <c r="F39" s="38"/>
      <c r="G39" s="8" t="s">
        <v>49</v>
      </c>
      <c r="H39" s="14"/>
      <c r="I39" s="23">
        <v>24655737.289999999</v>
      </c>
      <c r="J39" s="24">
        <v>546081.87</v>
      </c>
    </row>
    <row r="40" spans="2:10" x14ac:dyDescent="0.25">
      <c r="B40" s="73"/>
      <c r="C40" s="74"/>
      <c r="D40" s="74"/>
      <c r="E40" s="74"/>
      <c r="F40" s="38"/>
      <c r="G40" s="8" t="s">
        <v>50</v>
      </c>
      <c r="H40" s="14"/>
      <c r="I40" s="23">
        <v>30683028</v>
      </c>
      <c r="J40" s="24">
        <v>31881207.460000001</v>
      </c>
    </row>
    <row r="41" spans="2:10" x14ac:dyDescent="0.25">
      <c r="B41" s="73"/>
      <c r="C41" s="74"/>
      <c r="D41" s="74"/>
      <c r="E41" s="74"/>
      <c r="F41" s="38"/>
      <c r="G41" s="8" t="s">
        <v>51</v>
      </c>
      <c r="H41" s="14"/>
      <c r="I41" s="21">
        <v>0</v>
      </c>
      <c r="J41" s="25">
        <v>0</v>
      </c>
    </row>
    <row r="42" spans="2:10" ht="14.45" x14ac:dyDescent="0.3">
      <c r="B42" s="73"/>
      <c r="C42" s="74"/>
      <c r="D42" s="74"/>
      <c r="E42" s="74"/>
      <c r="F42" s="38"/>
      <c r="G42" s="8" t="s">
        <v>52</v>
      </c>
      <c r="H42" s="14"/>
      <c r="I42" s="21">
        <v>0</v>
      </c>
      <c r="J42" s="25">
        <v>0</v>
      </c>
    </row>
    <row r="43" spans="2:10" ht="22.9" x14ac:dyDescent="0.3">
      <c r="B43" s="71"/>
      <c r="C43" s="72"/>
      <c r="D43" s="72"/>
      <c r="E43" s="72"/>
      <c r="F43" s="38"/>
      <c r="G43" s="8" t="s">
        <v>53</v>
      </c>
      <c r="H43" s="14"/>
      <c r="I43" s="23">
        <v>0</v>
      </c>
      <c r="J43" s="24">
        <v>0</v>
      </c>
    </row>
    <row r="44" spans="2:10" ht="14.45" x14ac:dyDescent="0.3">
      <c r="B44" s="65"/>
      <c r="C44" s="66"/>
      <c r="D44" s="66"/>
      <c r="E44" s="66"/>
      <c r="F44" s="37"/>
      <c r="G44" s="14"/>
      <c r="H44" s="14"/>
      <c r="I44" s="31"/>
      <c r="J44" s="32"/>
    </row>
    <row r="45" spans="2:10" ht="36" x14ac:dyDescent="0.25">
      <c r="B45" s="71"/>
      <c r="C45" s="72"/>
      <c r="D45" s="72"/>
      <c r="E45" s="72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71"/>
      <c r="C46" s="72"/>
      <c r="D46" s="72"/>
      <c r="E46" s="72"/>
      <c r="F46" s="38"/>
      <c r="G46" s="8" t="s">
        <v>55</v>
      </c>
      <c r="H46" s="14"/>
      <c r="I46" s="21">
        <v>0</v>
      </c>
      <c r="J46" s="25">
        <v>0</v>
      </c>
    </row>
    <row r="47" spans="2:10" ht="22.9" x14ac:dyDescent="0.3">
      <c r="B47" s="73"/>
      <c r="C47" s="74"/>
      <c r="D47" s="74"/>
      <c r="E47" s="74"/>
      <c r="F47" s="38"/>
      <c r="G47" s="8" t="s">
        <v>56</v>
      </c>
      <c r="H47" s="14"/>
      <c r="I47" s="21">
        <v>0</v>
      </c>
      <c r="J47" s="25">
        <v>0</v>
      </c>
    </row>
    <row r="48" spans="2:10" ht="14.45" x14ac:dyDescent="0.3">
      <c r="B48" s="65"/>
      <c r="C48" s="66"/>
      <c r="D48" s="66"/>
      <c r="E48" s="66"/>
      <c r="F48" s="37"/>
      <c r="G48" s="14"/>
      <c r="H48" s="14"/>
      <c r="I48" s="31"/>
      <c r="J48" s="32"/>
    </row>
    <row r="49" spans="1:10" x14ac:dyDescent="0.25">
      <c r="B49" s="73"/>
      <c r="C49" s="74"/>
      <c r="D49" s="74"/>
      <c r="E49" s="74"/>
      <c r="F49" s="38"/>
      <c r="G49" s="15" t="s">
        <v>57</v>
      </c>
      <c r="H49" s="15"/>
      <c r="I49" s="31">
        <f>+I33+I38</f>
        <v>68967705.289999992</v>
      </c>
      <c r="J49" s="32">
        <f>+J33+J38</f>
        <v>46056229.329999998</v>
      </c>
    </row>
    <row r="50" spans="1:10" ht="14.45" x14ac:dyDescent="0.3">
      <c r="B50" s="65"/>
      <c r="C50" s="66"/>
      <c r="D50" s="66"/>
      <c r="E50" s="66"/>
      <c r="F50" s="37"/>
      <c r="G50" s="14"/>
      <c r="H50" s="14"/>
      <c r="I50" s="31"/>
      <c r="J50" s="32"/>
    </row>
    <row r="51" spans="1:10" ht="24" x14ac:dyDescent="0.25">
      <c r="B51" s="65"/>
      <c r="C51" s="66"/>
      <c r="D51" s="66"/>
      <c r="E51" s="66"/>
      <c r="F51" s="38"/>
      <c r="G51" s="15" t="s">
        <v>58</v>
      </c>
      <c r="H51" s="15"/>
      <c r="I51" s="22">
        <f>+I29+I49</f>
        <v>80575652.729999989</v>
      </c>
      <c r="J51" s="28">
        <f>+J49+J29</f>
        <v>86563620.949999988</v>
      </c>
    </row>
    <row r="52" spans="1:10" thickBot="1" x14ac:dyDescent="0.35">
      <c r="A52" s="41" t="s">
        <v>63</v>
      </c>
      <c r="B52" s="75"/>
      <c r="C52" s="76"/>
      <c r="D52" s="76"/>
      <c r="E52" s="76"/>
      <c r="F52" s="39"/>
      <c r="G52" s="77"/>
      <c r="H52" s="77"/>
      <c r="I52" s="77"/>
      <c r="J52" s="78"/>
    </row>
    <row r="54" spans="1:10" ht="37.15" customHeight="1" x14ac:dyDescent="0.25">
      <c r="B54" s="68" t="s">
        <v>61</v>
      </c>
      <c r="C54" s="68"/>
      <c r="D54" s="68"/>
      <c r="E54" s="68"/>
      <c r="F54" s="68"/>
      <c r="G54" s="68"/>
      <c r="H54" s="68"/>
      <c r="I54" s="68"/>
      <c r="J54" s="68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:8" hidden="1" x14ac:dyDescent="0.25"/>
    <row r="82" spans="1:8" hidden="1" x14ac:dyDescent="0.25"/>
    <row r="83" spans="1:8" hidden="1" x14ac:dyDescent="0.25"/>
    <row r="84" spans="1:8" hidden="1" x14ac:dyDescent="0.25"/>
    <row r="85" spans="1:8" hidden="1" x14ac:dyDescent="0.25"/>
    <row r="86" spans="1:8" hidden="1" x14ac:dyDescent="0.25"/>
    <row r="87" spans="1:8" hidden="1" x14ac:dyDescent="0.25"/>
    <row r="90" spans="1:8" x14ac:dyDescent="0.25">
      <c r="A90" s="47"/>
      <c r="B90" s="48"/>
      <c r="C90" s="48"/>
      <c r="D90" s="48"/>
      <c r="E90" s="48"/>
      <c r="F90" s="48"/>
      <c r="G90" s="48"/>
      <c r="H90" s="48"/>
    </row>
    <row r="91" spans="1:8" ht="12.75" customHeight="1" x14ac:dyDescent="0.25">
      <c r="A91" s="49"/>
      <c r="B91" s="46" t="s">
        <v>76</v>
      </c>
      <c r="C91" s="49"/>
      <c r="D91" s="50"/>
      <c r="E91" s="50"/>
      <c r="F91" s="50"/>
      <c r="G91" s="45" t="s">
        <v>70</v>
      </c>
      <c r="H91" s="50"/>
    </row>
    <row r="92" spans="1:8" ht="52.5" customHeight="1" x14ac:dyDescent="0.25">
      <c r="A92" s="49"/>
      <c r="B92" s="51" t="s">
        <v>64</v>
      </c>
      <c r="C92" s="49"/>
      <c r="D92" s="52"/>
      <c r="E92" s="52"/>
      <c r="F92" s="52"/>
      <c r="G92" s="51" t="s">
        <v>68</v>
      </c>
      <c r="H92" s="52"/>
    </row>
    <row r="93" spans="1:8" ht="12.75" customHeight="1" x14ac:dyDescent="0.25">
      <c r="A93" s="49"/>
      <c r="B93" s="46" t="s">
        <v>71</v>
      </c>
      <c r="C93" s="49"/>
      <c r="D93" s="50"/>
      <c r="E93" s="50"/>
      <c r="F93" s="50"/>
      <c r="G93" s="45" t="s">
        <v>72</v>
      </c>
      <c r="H93" s="50"/>
    </row>
    <row r="94" spans="1:8" ht="50.25" customHeight="1" x14ac:dyDescent="0.25">
      <c r="A94" s="49"/>
      <c r="B94" s="54" t="s">
        <v>65</v>
      </c>
      <c r="C94" s="49"/>
      <c r="D94" s="52"/>
      <c r="E94" s="52"/>
      <c r="F94" s="52"/>
      <c r="G94" s="51" t="s">
        <v>69</v>
      </c>
      <c r="H94" s="52"/>
    </row>
    <row r="95" spans="1:8" ht="14.25" customHeight="1" x14ac:dyDescent="0.25">
      <c r="A95" s="49"/>
      <c r="B95" s="55" t="s">
        <v>73</v>
      </c>
      <c r="C95" s="55"/>
      <c r="D95" s="50"/>
      <c r="E95" s="50"/>
      <c r="F95" s="50"/>
      <c r="G95" s="45" t="s">
        <v>74</v>
      </c>
      <c r="H95" s="50"/>
    </row>
    <row r="96" spans="1:8" x14ac:dyDescent="0.25">
      <c r="A96" s="53"/>
      <c r="B96" s="51" t="s">
        <v>66</v>
      </c>
      <c r="C96" s="52"/>
      <c r="D96" s="52"/>
      <c r="E96" s="52"/>
      <c r="F96" s="52"/>
      <c r="G96" s="51" t="s">
        <v>75</v>
      </c>
      <c r="H96" s="52"/>
    </row>
  </sheetData>
  <mergeCells count="28">
    <mergeCell ref="G52:J52"/>
    <mergeCell ref="B50:E50"/>
    <mergeCell ref="B45:E45"/>
    <mergeCell ref="B46:E46"/>
    <mergeCell ref="B47:E47"/>
    <mergeCell ref="B48:E48"/>
    <mergeCell ref="B49:E49"/>
    <mergeCell ref="B41:E41"/>
    <mergeCell ref="B42:E42"/>
    <mergeCell ref="B43:E43"/>
    <mergeCell ref="B51:E51"/>
    <mergeCell ref="B52:E52"/>
    <mergeCell ref="B95:C95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Peña Moneta y Cia</cp:lastModifiedBy>
  <cp:lastPrinted>2017-10-03T21:37:44Z</cp:lastPrinted>
  <dcterms:created xsi:type="dcterms:W3CDTF">2015-10-07T18:28:10Z</dcterms:created>
  <dcterms:modified xsi:type="dcterms:W3CDTF">2018-01-27T02:09:23Z</dcterms:modified>
</cp:coreProperties>
</file>