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44525"/>
</workbook>
</file>

<file path=xl/calcChain.xml><?xml version="1.0" encoding="utf-8"?>
<calcChain xmlns="http://schemas.openxmlformats.org/spreadsheetml/2006/main">
  <c r="D46" i="1" l="1"/>
  <c r="D52" i="1"/>
  <c r="D27" i="1"/>
  <c r="D28" i="1"/>
  <c r="C6" i="1"/>
  <c r="C16" i="1"/>
  <c r="C7" i="1"/>
</calcChain>
</file>

<file path=xl/sharedStrings.xml><?xml version="1.0" encoding="utf-8"?>
<sst xmlns="http://schemas.openxmlformats.org/spreadsheetml/2006/main" count="72" uniqueCount="70">
  <si>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</si>
  <si>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</si>
  <si>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</si>
  <si>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</si>
  <si>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</si>
  <si>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</si>
  <si>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</si>
  <si>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</si>
  <si>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</si>
  <si>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</si>
  <si>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</si>
  <si>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</si>
  <si>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</si>
  <si>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</si>
  <si>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</si>
  <si>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</si>
  <si>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</si>
  <si>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</si>
  <si>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</si>
  <si>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</si>
  <si>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</si>
  <si>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</si>
  <si>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</si>
  <si>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</si>
  <si>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</si>
  <si>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</si>
  <si>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</si>
  <si>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</si>
  <si>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</si>
  <si>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</si>
  <si>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</si>
  <si>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</si>
  <si>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</si>
  <si>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</si>
  <si>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</si>
  <si>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</si>
  <si>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</si>
  <si>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</si>
  <si>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</si>
  <si>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</si>
  <si>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</si>
  <si>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</si>
  <si>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</si>
  <si>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</si>
  <si>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</si>
  <si>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</si>
  <si>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</si>
  <si>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</si>
  <si>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</si>
  <si>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</si>
  <si>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</si>
  <si>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</si>
  <si>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</si>
  <si>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</si>
  <si>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</si>
  <si>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ASEC_ECSF_4toTRIM_Z2</t>
  </si>
  <si>
    <t>PRESIDENTE MUNICIPAL</t>
  </si>
  <si>
    <t>REGIDOR DE HACIENDA</t>
  </si>
  <si>
    <t>SINDICA DE MAYORIA</t>
  </si>
  <si>
    <t>MUNICIPIO DE FRONTERA, COAHUILA</t>
  </si>
  <si>
    <t>TESORERA MUNICIPAL</t>
  </si>
  <si>
    <t>CONTRALORA MUNICIPAL</t>
  </si>
  <si>
    <t xml:space="preserve"> </t>
  </si>
  <si>
    <t>C. MVZ. FLORENCIO SILLER LINAJE</t>
  </si>
  <si>
    <t>C. LIC. MA. DEL ROSARIO MARTINEZ VELAZQUEZ</t>
  </si>
  <si>
    <t>C. JOSE ALFONSO MARTINEZ ELIZONDO</t>
  </si>
  <si>
    <t>C. GRISELDA NORAIMA OSORNIO MENDEZ</t>
  </si>
  <si>
    <t>C. MARIA GUADALUPE HUITRON HERNANDEZ</t>
  </si>
  <si>
    <t>C. MARIA ISABEL GARCIA GALINDO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</si>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</sst>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704850</xdr:colOff>
      <xdr:row>3</xdr:row>
      <xdr:rowOff>180975</xdr:rowOff>
    </xdr:to>
    <xdr:pic>
      <xdr:nvPicPr>
        <xdr:cNvPr id="2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217" y="190500"/>
          <a:ext cx="7048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897051</xdr:colOff>
      <xdr:row>115</xdr:row>
      <xdr:rowOff>158690</xdr:rowOff>
    </xdr:from>
    <xdr:to>
      <xdr:col>1</xdr:col>
      <xdr:colOff>3338770</xdr:colOff>
      <xdr:row>115</xdr:row>
      <xdr:rowOff>158691</xdr:rowOff>
    </xdr:to>
    <xdr:cxnSp macro="">
      <xdr:nvCxnSpPr>
        <xdr:cNvPr id="4" name="Conector recto 14">
          <a:extLst>
            <a:ext uri="{FF2B5EF4-FFF2-40B4-BE49-F238E27FC236}"/>
          </a:extLst>
        </xdr:cNvPr>
        <xdr:cNvCxnSpPr/>
      </xdr:nvCxnSpPr>
      <xdr:spPr>
        <a:xfrm flipV="1">
          <a:off x="1078026" y="13255565"/>
          <a:ext cx="244171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880982</xdr:colOff>
      <xdr:row>119</xdr:row>
      <xdr:rowOff>817364</xdr:rowOff>
    </xdr:from>
    <xdr:to>
      <xdr:col>1</xdr:col>
      <xdr:colOff>3311788</xdr:colOff>
      <xdr:row>119</xdr:row>
      <xdr:rowOff>817365</xdr:rowOff>
    </xdr:to>
    <xdr:cxnSp macro="">
      <xdr:nvCxnSpPr>
        <xdr:cNvPr id="5" name="Conector recto 15">
          <a:extLst>
            <a:ext uri="{FF2B5EF4-FFF2-40B4-BE49-F238E27FC236}"/>
          </a:extLst>
        </xdr:cNvPr>
        <xdr:cNvCxnSpPr/>
      </xdr:nvCxnSpPr>
      <xdr:spPr>
        <a:xfrm flipV="1">
          <a:off x="1061957" y="14495264"/>
          <a:ext cx="243080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859271</xdr:colOff>
      <xdr:row>117</xdr:row>
      <xdr:rowOff>836104</xdr:rowOff>
    </xdr:from>
    <xdr:to>
      <xdr:col>1</xdr:col>
      <xdr:colOff>3315023</xdr:colOff>
      <xdr:row>117</xdr:row>
      <xdr:rowOff>836105</xdr:rowOff>
    </xdr:to>
    <xdr:cxnSp macro="">
      <xdr:nvCxnSpPr>
        <xdr:cNvPr id="6" name="Conector recto 16">
          <a:extLst>
            <a:ext uri="{FF2B5EF4-FFF2-40B4-BE49-F238E27FC236}"/>
          </a:extLst>
        </xdr:cNvPr>
        <xdr:cNvCxnSpPr/>
      </xdr:nvCxnSpPr>
      <xdr:spPr>
        <a:xfrm flipV="1">
          <a:off x="1040246" y="13923454"/>
          <a:ext cx="24557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1861692</xdr:colOff>
      <xdr:row>118</xdr:row>
      <xdr:rowOff>3405</xdr:rowOff>
    </xdr:from>
    <xdr:to>
      <xdr:col>4</xdr:col>
      <xdr:colOff>282481</xdr:colOff>
      <xdr:row>118</xdr:row>
      <xdr:rowOff>3406</xdr:rowOff>
    </xdr:to>
    <xdr:cxnSp macro="">
      <xdr:nvCxnSpPr>
        <xdr:cNvPr id="7" name="Conector recto 17">
          <a:extLst>
            <a:ext uri="{FF2B5EF4-FFF2-40B4-BE49-F238E27FC236}"/>
          </a:extLst>
        </xdr:cNvPr>
        <xdr:cNvCxnSpPr/>
      </xdr:nvCxnSpPr>
      <xdr:spPr>
        <a:xfrm flipV="1">
          <a:off x="6166992" y="13928955"/>
          <a:ext cx="261178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1789413</xdr:colOff>
      <xdr:row>119</xdr:row>
      <xdr:rowOff>832419</xdr:rowOff>
    </xdr:from>
    <xdr:to>
      <xdr:col>4</xdr:col>
      <xdr:colOff>244774</xdr:colOff>
      <xdr:row>119</xdr:row>
      <xdr:rowOff>832420</xdr:rowOff>
    </xdr:to>
    <xdr:cxnSp macro="">
      <xdr:nvCxnSpPr>
        <xdr:cNvPr id="8" name="Conector recto 18">
          <a:extLst>
            <a:ext uri="{FF2B5EF4-FFF2-40B4-BE49-F238E27FC236}"/>
          </a:extLst>
        </xdr:cNvPr>
        <xdr:cNvCxnSpPr/>
      </xdr:nvCxnSpPr>
      <xdr:spPr>
        <a:xfrm flipV="1">
          <a:off x="6094713" y="14500794"/>
          <a:ext cx="264636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1835637</xdr:colOff>
      <xdr:row>115</xdr:row>
      <xdr:rowOff>167491</xdr:rowOff>
    </xdr:from>
    <xdr:to>
      <xdr:col>4</xdr:col>
      <xdr:colOff>147795</xdr:colOff>
      <xdr:row>115</xdr:row>
      <xdr:rowOff>167492</xdr:rowOff>
    </xdr:to>
    <xdr:cxnSp macro="">
      <xdr:nvCxnSpPr>
        <xdr:cNvPr id="9" name="Conector recto 19">
          <a:extLst>
            <a:ext uri="{FF2B5EF4-FFF2-40B4-BE49-F238E27FC236}"/>
          </a:extLst>
        </xdr:cNvPr>
        <xdr:cNvCxnSpPr/>
      </xdr:nvCxnSpPr>
      <xdr:spPr>
        <a:xfrm flipV="1">
          <a:off x="6140937" y="13264366"/>
          <a:ext cx="250315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2"/>
  <sheetViews>
    <sheetView showGridLines="0" tabSelected="1" topLeftCell="A61" zoomScaleNormal="100" workbookViewId="0">
      <selection activeCell="D123" sqref="D123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27" t="s">
        <v>59</v>
      </c>
      <c r="C2" s="28"/>
      <c r="D2" s="29"/>
    </row>
    <row r="3" spans="2:6" x14ac:dyDescent="0.25">
      <c r="B3" s="30" t="s">
        <v>0</v>
      </c>
      <c r="C3" s="31"/>
      <c r="D3" s="32"/>
    </row>
    <row r="4" spans="2:6" thickBot="1" x14ac:dyDescent="0.35">
      <c r="B4" s="33" t="s">
        <v>54</v>
      </c>
      <c r="C4" s="34"/>
      <c r="D4" s="35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f>+C7+C16</f>
        <v>40994489.019999996</v>
      </c>
      <c r="D6" s="7">
        <v>0</v>
      </c>
    </row>
    <row r="7" spans="2:6" ht="14.45" x14ac:dyDescent="0.3">
      <c r="B7" s="8" t="s">
        <v>4</v>
      </c>
      <c r="C7" s="6">
        <f>SUM(C8:C14)</f>
        <v>22749161.419999998</v>
      </c>
      <c r="D7" s="7">
        <v>0</v>
      </c>
    </row>
    <row r="8" spans="2:6" x14ac:dyDescent="0.25">
      <c r="B8" s="9" t="s">
        <v>5</v>
      </c>
      <c r="C8" s="10">
        <v>19704213.629999999</v>
      </c>
      <c r="D8" s="11">
        <v>0</v>
      </c>
    </row>
    <row r="9" spans="2:6" x14ac:dyDescent="0.25">
      <c r="B9" s="9" t="s">
        <v>6</v>
      </c>
      <c r="C9" s="10">
        <v>1092374.56</v>
      </c>
      <c r="D9" s="11">
        <v>0</v>
      </c>
      <c r="F9" s="12"/>
    </row>
    <row r="10" spans="2:6" x14ac:dyDescent="0.25">
      <c r="B10" s="9" t="s">
        <v>7</v>
      </c>
      <c r="C10" s="10">
        <v>1952073.23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x14ac:dyDescent="0.25">
      <c r="B12" s="9" t="s">
        <v>9</v>
      </c>
      <c r="C12" s="10">
        <v>500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f>+C19-D20</f>
        <v>18245327.600000001</v>
      </c>
      <c r="D16" s="7">
        <v>0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20657817.600000001</v>
      </c>
      <c r="D19" s="11">
        <v>0</v>
      </c>
    </row>
    <row r="20" spans="2:4" x14ac:dyDescent="0.25">
      <c r="B20" s="9" t="s">
        <v>16</v>
      </c>
      <c r="C20" s="10">
        <v>0</v>
      </c>
      <c r="D20" s="11">
        <v>2412490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0</v>
      </c>
      <c r="D27" s="7">
        <f>+D28</f>
        <v>10793014.41</v>
      </c>
    </row>
    <row r="28" spans="2:4" x14ac:dyDescent="0.25">
      <c r="B28" s="8" t="s">
        <v>23</v>
      </c>
      <c r="C28" s="6">
        <v>0</v>
      </c>
      <c r="D28" s="7">
        <f>+D29+D31</f>
        <v>10793014.41</v>
      </c>
    </row>
    <row r="29" spans="2:4" x14ac:dyDescent="0.25">
      <c r="B29" s="9" t="s">
        <v>24</v>
      </c>
      <c r="C29" s="10">
        <v>0</v>
      </c>
      <c r="D29" s="11">
        <v>10221872.67</v>
      </c>
    </row>
    <row r="30" spans="2:4" ht="14.45" x14ac:dyDescent="0.3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571141.74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ht="14.45" x14ac:dyDescent="0.3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ht="14.45" x14ac:dyDescent="0.3">
      <c r="B35" s="9" t="s">
        <v>30</v>
      </c>
      <c r="C35" s="10">
        <v>0</v>
      </c>
      <c r="D35" s="11">
        <v>0</v>
      </c>
    </row>
    <row r="36" spans="2:4" ht="14.45" x14ac:dyDescent="0.3">
      <c r="B36" s="9" t="s">
        <v>31</v>
      </c>
      <c r="C36" s="10">
        <v>0</v>
      </c>
      <c r="D36" s="11">
        <v>0</v>
      </c>
    </row>
    <row r="37" spans="2:4" ht="14.45" x14ac:dyDescent="0.3">
      <c r="B37" s="2"/>
      <c r="C37" s="6"/>
      <c r="D37" s="7"/>
    </row>
    <row r="38" spans="2:4" ht="14.45" x14ac:dyDescent="0.3">
      <c r="B38" s="8" t="s">
        <v>32</v>
      </c>
      <c r="C38" s="6">
        <v>0</v>
      </c>
      <c r="D38" s="7">
        <v>0</v>
      </c>
    </row>
    <row r="39" spans="2:4" ht="14.45" x14ac:dyDescent="0.3">
      <c r="B39" s="9" t="s">
        <v>33</v>
      </c>
      <c r="C39" s="10">
        <v>0</v>
      </c>
      <c r="D39" s="11">
        <v>0</v>
      </c>
    </row>
    <row r="40" spans="2:4" ht="14.45" x14ac:dyDescent="0.3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ht="14.45" x14ac:dyDescent="0.3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ht="14.45" x14ac:dyDescent="0.3">
      <c r="B44" s="9" t="s">
        <v>38</v>
      </c>
      <c r="C44" s="10">
        <v>0</v>
      </c>
      <c r="D44" s="11">
        <v>0</v>
      </c>
    </row>
    <row r="45" spans="2:4" ht="14.45" x14ac:dyDescent="0.3">
      <c r="B45" s="2"/>
      <c r="C45" s="6"/>
      <c r="D45" s="7"/>
    </row>
    <row r="46" spans="2:4" ht="14.45" x14ac:dyDescent="0.3">
      <c r="B46" s="5" t="s">
        <v>39</v>
      </c>
      <c r="C46" s="6">
        <v>0</v>
      </c>
      <c r="D46" s="7">
        <f>+D52</f>
        <v>30201474.609999999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ht="14.45" x14ac:dyDescent="0.3">
      <c r="B48" s="9" t="s">
        <v>41</v>
      </c>
      <c r="C48" s="10">
        <v>0</v>
      </c>
      <c r="D48" s="11">
        <v>0</v>
      </c>
    </row>
    <row r="49" spans="1:8" ht="14.45" x14ac:dyDescent="0.3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ht="14.45" x14ac:dyDescent="0.3">
      <c r="B51" s="2"/>
      <c r="C51" s="6"/>
      <c r="D51" s="7"/>
    </row>
    <row r="52" spans="1:8" x14ac:dyDescent="0.25">
      <c r="B52" s="8" t="s">
        <v>44</v>
      </c>
      <c r="C52" s="6">
        <v>0</v>
      </c>
      <c r="D52" s="7">
        <f>+D53-C54</f>
        <v>30201474.609999999</v>
      </c>
    </row>
    <row r="53" spans="1:8" x14ac:dyDescent="0.25">
      <c r="B53" s="9" t="s">
        <v>45</v>
      </c>
      <c r="C53" s="10">
        <v>0</v>
      </c>
      <c r="D53" s="11">
        <v>30248736.390000001</v>
      </c>
    </row>
    <row r="54" spans="1:8" x14ac:dyDescent="0.25">
      <c r="B54" s="9" t="s">
        <v>46</v>
      </c>
      <c r="C54" s="10">
        <v>47261.78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ht="14.45" x14ac:dyDescent="0.3">
      <c r="B56" s="9" t="s">
        <v>48</v>
      </c>
      <c r="C56" s="10">
        <v>0</v>
      </c>
      <c r="D56" s="11">
        <v>0</v>
      </c>
    </row>
    <row r="57" spans="1:8" ht="14.45" x14ac:dyDescent="0.3">
      <c r="B57" s="9" t="s">
        <v>49</v>
      </c>
      <c r="C57" s="10">
        <v>0</v>
      </c>
      <c r="D57" s="11">
        <v>0</v>
      </c>
    </row>
    <row r="58" spans="1:8" ht="14.45" x14ac:dyDescent="0.3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thickBot="1" x14ac:dyDescent="0.35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6" t="s">
        <v>53</v>
      </c>
      <c r="C63" s="36"/>
      <c r="D63" s="36"/>
      <c r="E63" s="16"/>
      <c r="F63" s="16"/>
      <c r="G63" s="16"/>
      <c r="H63" s="16"/>
    </row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5" spans="2:7" s="18" customFormat="1" x14ac:dyDescent="0.25"/>
    <row r="116" spans="2:7" s="19" customFormat="1" ht="15" customHeight="1" x14ac:dyDescent="0.25">
      <c r="B116" s="20"/>
      <c r="C116" s="20"/>
      <c r="D116" s="20"/>
      <c r="E116" s="21"/>
      <c r="G116" s="22"/>
    </row>
    <row r="117" spans="2:7" s="19" customFormat="1" ht="11.25" customHeight="1" x14ac:dyDescent="0.25">
      <c r="B117" s="23" t="s">
        <v>63</v>
      </c>
      <c r="C117" s="23"/>
      <c r="D117" s="23" t="s">
        <v>64</v>
      </c>
      <c r="E117" s="21"/>
      <c r="G117" s="23"/>
    </row>
    <row r="118" spans="2:7" s="24" customFormat="1" ht="39" customHeight="1" x14ac:dyDescent="0.25">
      <c r="B118" s="25" t="s">
        <v>56</v>
      </c>
      <c r="C118" s="25"/>
      <c r="D118" s="25" t="s">
        <v>60</v>
      </c>
      <c r="E118" s="26"/>
      <c r="G118" s="25"/>
    </row>
    <row r="119" spans="2:7" s="19" customFormat="1" ht="12" customHeight="1" x14ac:dyDescent="0.25">
      <c r="B119" s="23" t="s">
        <v>65</v>
      </c>
      <c r="C119" s="23"/>
      <c r="D119" s="23" t="s">
        <v>66</v>
      </c>
      <c r="E119" s="21"/>
      <c r="G119" s="23"/>
    </row>
    <row r="120" spans="2:7" s="24" customFormat="1" ht="33" customHeight="1" x14ac:dyDescent="0.25">
      <c r="B120" s="25" t="s">
        <v>57</v>
      </c>
      <c r="C120" s="25"/>
      <c r="D120" s="25" t="s">
        <v>61</v>
      </c>
      <c r="E120" s="26"/>
      <c r="G120" s="25"/>
    </row>
    <row r="121" spans="2:7" s="19" customFormat="1" x14ac:dyDescent="0.25">
      <c r="B121" s="23" t="s">
        <v>67</v>
      </c>
      <c r="C121" s="23"/>
      <c r="D121" s="23" t="s">
        <v>68</v>
      </c>
      <c r="E121" s="21"/>
      <c r="G121" s="23"/>
    </row>
    <row r="122" spans="2:7" s="21" customFormat="1" x14ac:dyDescent="0.25">
      <c r="B122" s="25" t="s">
        <v>58</v>
      </c>
      <c r="C122" s="25"/>
      <c r="D122" s="25" t="s">
        <v>69</v>
      </c>
      <c r="E122" s="26"/>
      <c r="G122" s="25"/>
    </row>
    <row r="123" spans="2:7" s="18" customFormat="1" x14ac:dyDescent="0.25"/>
    <row r="131" spans="3:4" x14ac:dyDescent="0.25">
      <c r="C131" s="37" t="s">
        <v>62</v>
      </c>
      <c r="D131" s="37" t="s">
        <v>62</v>
      </c>
    </row>
    <row r="132" spans="3:4" x14ac:dyDescent="0.25">
      <c r="D132" s="37" t="s">
        <v>62</v>
      </c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Peña Moneta y Cia</cp:lastModifiedBy>
  <cp:lastPrinted>2017-06-12T16:11:31Z</cp:lastPrinted>
  <dcterms:created xsi:type="dcterms:W3CDTF">2015-10-07T18:30:02Z</dcterms:created>
  <dcterms:modified xsi:type="dcterms:W3CDTF">2018-01-26T20:44:10Z</dcterms:modified>
</cp:coreProperties>
</file>