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C24" i="1"/>
  <c r="E14" i="1"/>
  <c r="H14" i="1" s="1"/>
  <c r="E15" i="1"/>
  <c r="H15" i="1" s="1"/>
  <c r="E16" i="1"/>
  <c r="E17" i="1"/>
  <c r="H11" i="1"/>
  <c r="H12" i="1"/>
  <c r="H16" i="1"/>
  <c r="H17" i="1"/>
  <c r="H18" i="1"/>
  <c r="H20" i="1"/>
  <c r="H10" i="1"/>
  <c r="E11" i="1"/>
  <c r="E12" i="1"/>
  <c r="E13" i="1"/>
  <c r="H13" i="1" s="1"/>
  <c r="E18" i="1"/>
  <c r="E19" i="1"/>
  <c r="H19" i="1" s="1"/>
  <c r="E20" i="1"/>
  <c r="E21" i="1"/>
  <c r="H21" i="1" s="1"/>
  <c r="E22" i="1"/>
  <c r="H22" i="1" s="1"/>
  <c r="E23" i="1"/>
  <c r="H23" i="1" s="1"/>
  <c r="E10" i="1"/>
  <c r="E9" i="1"/>
  <c r="H9" i="1" s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<sst xmlns="http://schemas.openxmlformats.org/spreadsheetml/2006/main" count="84" uniqueCount="48">
  <si>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</si>
  <si>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</si>
  <si>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</si>
  <si>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</si>
  <si>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</si>
  <si>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</si>
  <si>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</si>
  <si>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</si>
  <si>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</si>
  <si>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</si>
  <si>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</si>
  <si>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</si>
  <si>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</si>
  <si>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</si>
  <si>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</si>
  <si>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</si>
  <si>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</si>
  <si>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</si>
  <si>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</si>
  <si>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</si>
  <si>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</si>
  <si>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</si>
  <si>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</si>
  <si>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</si>
  <si>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</si>
  <si>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</si>
  <si>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</si>
  <si>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</si>
  <si>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</si>
  <si>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</si>
  <si>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</si>
  <si>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</si>
  <si>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MUNICIPIO DE SALTILLO COAHUILA</t>
  </si>
  <si>
    <t>Presidencia</t>
  </si>
  <si>
    <t>Cabildo</t>
  </si>
  <si>
    <t>Contraloria Municipal</t>
  </si>
  <si>
    <t>Fomento Economico y Vinculación</t>
  </si>
  <si>
    <t>Seguridad Pública</t>
  </si>
  <si>
    <t>Desarrollo Rural</t>
  </si>
  <si>
    <t>Secretaría del Ayuntamiento</t>
  </si>
  <si>
    <t>Desarrollo Social</t>
  </si>
  <si>
    <t>Tesorería</t>
  </si>
  <si>
    <t>Gastos Generales</t>
  </si>
  <si>
    <t>Instituto Municipal de Transporte</t>
  </si>
  <si>
    <t>Implan</t>
  </si>
  <si>
    <t>Secretaría Técnica</t>
  </si>
  <si>
    <t>Infraestructura y Servicios</t>
  </si>
  <si>
    <t>Insituto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</si>
</sst>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H24" sqref="H2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2" t="s">
        <v>32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33</v>
      </c>
      <c r="C9" s="5">
        <v>6806381</v>
      </c>
      <c r="D9" s="6">
        <v>381223.25</v>
      </c>
      <c r="E9" s="6">
        <f>C9+D9</f>
        <v>7187604.25</v>
      </c>
      <c r="F9" s="6">
        <v>7109125.1100000003</v>
      </c>
      <c r="G9" s="6">
        <v>7059306.4199999999</v>
      </c>
      <c r="H9" s="6">
        <f>E9-F9</f>
        <v>78479.139999999665</v>
      </c>
    </row>
    <row r="10" spans="2:10" x14ac:dyDescent="0.2">
      <c r="B10" s="2" t="s">
        <v>34</v>
      </c>
      <c r="C10" s="5">
        <v>38615463</v>
      </c>
      <c r="D10" s="6">
        <v>1897311.3</v>
      </c>
      <c r="E10" s="6">
        <f>C10+D10</f>
        <v>40512774.299999997</v>
      </c>
      <c r="F10" s="6">
        <v>40512772.850000001</v>
      </c>
      <c r="G10" s="6">
        <v>40415458.549999997</v>
      </c>
      <c r="H10" s="6">
        <f>E10-F10</f>
        <v>1.4499999955296516</v>
      </c>
    </row>
    <row r="11" spans="2:10" x14ac:dyDescent="0.2">
      <c r="B11" s="2" t="s">
        <v>35</v>
      </c>
      <c r="C11" s="5">
        <v>13484525</v>
      </c>
      <c r="D11" s="6">
        <v>3047630.44</v>
      </c>
      <c r="E11" s="6">
        <f t="shared" ref="E11:E23" si="0">C11+D11</f>
        <v>16532155.439999999</v>
      </c>
      <c r="F11" s="6">
        <v>16532148.51</v>
      </c>
      <c r="G11" s="6">
        <v>16488934.27</v>
      </c>
      <c r="H11" s="6">
        <f t="shared" ref="H11:H23" si="1">E11-F11</f>
        <v>6.9299999997019768</v>
      </c>
    </row>
    <row r="12" spans="2:10" x14ac:dyDescent="0.2">
      <c r="B12" s="2" t="s">
        <v>36</v>
      </c>
      <c r="C12" s="5">
        <v>27646688</v>
      </c>
      <c r="D12" s="6">
        <v>3859774.18</v>
      </c>
      <c r="E12" s="6">
        <f t="shared" si="0"/>
        <v>31506462.18</v>
      </c>
      <c r="F12" s="6">
        <v>31506448.84</v>
      </c>
      <c r="G12" s="6">
        <v>31373301.34</v>
      </c>
      <c r="H12" s="6">
        <f t="shared" si="1"/>
        <v>13.339999999850988</v>
      </c>
    </row>
    <row r="13" spans="2:10" x14ac:dyDescent="0.2">
      <c r="B13" s="2" t="s">
        <v>37</v>
      </c>
      <c r="C13" s="5">
        <v>331418798</v>
      </c>
      <c r="D13" s="6">
        <v>96109631.920000002</v>
      </c>
      <c r="E13" s="6">
        <f t="shared" si="0"/>
        <v>427528429.92000002</v>
      </c>
      <c r="F13" s="6">
        <v>427160350.22000003</v>
      </c>
      <c r="G13" s="6">
        <v>424525363.41000003</v>
      </c>
      <c r="H13" s="6">
        <f t="shared" si="1"/>
        <v>368079.69999998808</v>
      </c>
    </row>
    <row r="14" spans="2:10" x14ac:dyDescent="0.2">
      <c r="B14" s="2" t="s">
        <v>38</v>
      </c>
      <c r="C14" s="5">
        <v>13739219</v>
      </c>
      <c r="D14" s="6">
        <v>1576146.15</v>
      </c>
      <c r="E14" s="6">
        <f t="shared" si="0"/>
        <v>15315365.15</v>
      </c>
      <c r="F14" s="6">
        <v>15315362.41</v>
      </c>
      <c r="G14" s="6">
        <v>15272327.17</v>
      </c>
      <c r="H14" s="6">
        <f t="shared" si="1"/>
        <v>2.7400000002235174</v>
      </c>
    </row>
    <row r="15" spans="2:10" x14ac:dyDescent="0.2">
      <c r="B15" s="2" t="s">
        <v>39</v>
      </c>
      <c r="C15" s="5">
        <v>94541276</v>
      </c>
      <c r="D15" s="6">
        <v>24937023.77</v>
      </c>
      <c r="E15" s="6">
        <f t="shared" si="0"/>
        <v>119478299.77</v>
      </c>
      <c r="F15" s="6">
        <v>119735129.90000001</v>
      </c>
      <c r="G15" s="6">
        <v>115783247.3</v>
      </c>
      <c r="H15" s="6">
        <f t="shared" si="1"/>
        <v>-256830.13000001013</v>
      </c>
    </row>
    <row r="16" spans="2:10" x14ac:dyDescent="0.2">
      <c r="B16" s="2" t="s">
        <v>40</v>
      </c>
      <c r="C16" s="5">
        <v>194249769</v>
      </c>
      <c r="D16" s="6">
        <v>39015406.899999999</v>
      </c>
      <c r="E16" s="6">
        <f t="shared" si="0"/>
        <v>233265175.90000001</v>
      </c>
      <c r="F16" s="6">
        <v>232727685.13999999</v>
      </c>
      <c r="G16" s="6">
        <v>229271437.34</v>
      </c>
      <c r="H16" s="6">
        <f t="shared" si="1"/>
        <v>537490.76000002027</v>
      </c>
    </row>
    <row r="17" spans="2:8" x14ac:dyDescent="0.2">
      <c r="B17" s="2" t="s">
        <v>41</v>
      </c>
      <c r="C17" s="5">
        <v>783105580</v>
      </c>
      <c r="D17" s="6">
        <v>-489590113.56999999</v>
      </c>
      <c r="E17" s="6">
        <f t="shared" si="0"/>
        <v>293515466.43000001</v>
      </c>
      <c r="F17" s="6">
        <v>293511846.73000002</v>
      </c>
      <c r="G17" s="6">
        <v>286221265.13</v>
      </c>
      <c r="H17" s="6">
        <f t="shared" si="1"/>
        <v>3619.6999999880791</v>
      </c>
    </row>
    <row r="18" spans="2:8" x14ac:dyDescent="0.2">
      <c r="B18" s="2" t="s">
        <v>42</v>
      </c>
      <c r="C18" s="5">
        <v>63000005</v>
      </c>
      <c r="D18" s="6">
        <v>7564627.3200000003</v>
      </c>
      <c r="E18" s="6">
        <f t="shared" si="0"/>
        <v>70564632.319999993</v>
      </c>
      <c r="F18" s="6">
        <v>70564631.530000001</v>
      </c>
      <c r="G18" s="6">
        <v>70564631.530000001</v>
      </c>
      <c r="H18" s="6">
        <f t="shared" si="1"/>
        <v>0.78999999165534973</v>
      </c>
    </row>
    <row r="19" spans="2:8" x14ac:dyDescent="0.2">
      <c r="B19" s="2" t="s">
        <v>43</v>
      </c>
      <c r="C19" s="5">
        <v>18000007</v>
      </c>
      <c r="D19" s="6">
        <v>12106906.130000001</v>
      </c>
      <c r="E19" s="6">
        <f t="shared" si="0"/>
        <v>30106913.130000003</v>
      </c>
      <c r="F19" s="6">
        <v>30106913.129999999</v>
      </c>
      <c r="G19" s="6">
        <v>30106913.129999999</v>
      </c>
      <c r="H19" s="6">
        <f t="shared" si="1"/>
        <v>0</v>
      </c>
    </row>
    <row r="20" spans="2:8" x14ac:dyDescent="0.2">
      <c r="B20" s="2" t="s">
        <v>44</v>
      </c>
      <c r="C20" s="5">
        <v>11000012</v>
      </c>
      <c r="D20" s="6">
        <v>0</v>
      </c>
      <c r="E20" s="6">
        <f t="shared" si="0"/>
        <v>11000012</v>
      </c>
      <c r="F20" s="6">
        <v>11000012</v>
      </c>
      <c r="G20" s="6">
        <v>11000012</v>
      </c>
      <c r="H20" s="6">
        <f t="shared" si="1"/>
        <v>0</v>
      </c>
    </row>
    <row r="21" spans="2:8" x14ac:dyDescent="0.2">
      <c r="B21" s="2" t="s">
        <v>45</v>
      </c>
      <c r="C21" s="5">
        <v>36762073</v>
      </c>
      <c r="D21" s="6">
        <v>68305927.469999999</v>
      </c>
      <c r="E21" s="6">
        <f t="shared" si="0"/>
        <v>105068000.47</v>
      </c>
      <c r="F21" s="6">
        <v>105066362.06</v>
      </c>
      <c r="G21" s="6">
        <v>100650714.25</v>
      </c>
      <c r="H21" s="6">
        <f t="shared" si="1"/>
        <v>1638.4099999964237</v>
      </c>
    </row>
    <row r="22" spans="2:8" x14ac:dyDescent="0.2">
      <c r="B22" s="2" t="s">
        <v>46</v>
      </c>
      <c r="C22" s="5">
        <v>615581798</v>
      </c>
      <c r="D22" s="6">
        <v>287469040.22000003</v>
      </c>
      <c r="E22" s="6">
        <f t="shared" si="0"/>
        <v>903050838.22000003</v>
      </c>
      <c r="F22" s="6">
        <v>902713989.33000004</v>
      </c>
      <c r="G22" s="6">
        <v>890534783.66999996</v>
      </c>
      <c r="H22" s="6">
        <f t="shared" si="1"/>
        <v>336848.88999998569</v>
      </c>
    </row>
    <row r="23" spans="2:8" ht="12.75" thickBot="1" x14ac:dyDescent="0.25">
      <c r="B23" s="2" t="s">
        <v>47</v>
      </c>
      <c r="C23" s="5">
        <v>30000007</v>
      </c>
      <c r="D23" s="6">
        <v>1565813.18</v>
      </c>
      <c r="E23" s="6">
        <f t="shared" si="0"/>
        <v>31565820.18</v>
      </c>
      <c r="F23" s="6">
        <v>31565820.18</v>
      </c>
      <c r="G23" s="6">
        <v>31565820.18</v>
      </c>
      <c r="H23" s="6">
        <f t="shared" si="1"/>
        <v>0</v>
      </c>
    </row>
    <row r="24" spans="2:8" ht="12.75" thickBot="1" x14ac:dyDescent="0.25">
      <c r="B24" s="3" t="s">
        <v>12</v>
      </c>
      <c r="C24" s="7">
        <f>SUM(C9:C23)</f>
        <v>2277951601</v>
      </c>
      <c r="D24" s="7">
        <f t="shared" ref="D24:H24" si="2">SUM(D9:D23)</f>
        <v>58246348.660000049</v>
      </c>
      <c r="E24" s="7">
        <f t="shared" si="2"/>
        <v>2336197949.6599998</v>
      </c>
      <c r="F24" s="7">
        <f t="shared" si="2"/>
        <v>2335128597.9400001</v>
      </c>
      <c r="G24" s="7">
        <f t="shared" si="2"/>
        <v>2300833515.6900001</v>
      </c>
      <c r="H24" s="7">
        <f t="shared" si="2"/>
        <v>1069351.719999955</v>
      </c>
    </row>
    <row r="26" spans="2:8" ht="12.75" thickBot="1" x14ac:dyDescent="0.25"/>
    <row r="27" spans="2:8" x14ac:dyDescent="0.2">
      <c r="B27" s="12" t="s">
        <v>28</v>
      </c>
      <c r="C27" s="13"/>
      <c r="D27" s="13"/>
      <c r="E27" s="13"/>
      <c r="F27" s="13"/>
      <c r="G27" s="13"/>
      <c r="H27" s="14"/>
    </row>
    <row r="28" spans="2:8" x14ac:dyDescent="0.2">
      <c r="B28" s="15" t="s">
        <v>0</v>
      </c>
      <c r="C28" s="16"/>
      <c r="D28" s="16"/>
      <c r="E28" s="16"/>
      <c r="F28" s="16"/>
      <c r="G28" s="16"/>
      <c r="H28" s="17"/>
    </row>
    <row r="29" spans="2:8" x14ac:dyDescent="0.2">
      <c r="B29" s="15" t="s">
        <v>1</v>
      </c>
      <c r="C29" s="16"/>
      <c r="D29" s="16"/>
      <c r="E29" s="16"/>
      <c r="F29" s="16"/>
      <c r="G29" s="16"/>
      <c r="H29" s="17"/>
    </row>
    <row r="30" spans="2:8" ht="12.75" thickBot="1" x14ac:dyDescent="0.25">
      <c r="B30" s="18" t="s">
        <v>31</v>
      </c>
      <c r="C30" s="19"/>
      <c r="D30" s="19"/>
      <c r="E30" s="19"/>
      <c r="F30" s="19"/>
      <c r="G30" s="19"/>
      <c r="H30" s="20"/>
    </row>
    <row r="31" spans="2:8" ht="12.75" thickBot="1" x14ac:dyDescent="0.25">
      <c r="B31" s="21" t="s">
        <v>2</v>
      </c>
      <c r="C31" s="24" t="s">
        <v>3</v>
      </c>
      <c r="D31" s="25"/>
      <c r="E31" s="25"/>
      <c r="F31" s="25"/>
      <c r="G31" s="26"/>
      <c r="H31" s="27" t="s">
        <v>4</v>
      </c>
    </row>
    <row r="32" spans="2:8" ht="24.75" thickBot="1" x14ac:dyDescent="0.25">
      <c r="B32" s="22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28"/>
    </row>
    <row r="33" spans="2:8" ht="12.75" thickBot="1" x14ac:dyDescent="0.25">
      <c r="B33" s="23"/>
      <c r="C33" s="10" t="s">
        <v>24</v>
      </c>
      <c r="D33" s="11" t="s">
        <v>25</v>
      </c>
      <c r="E33" s="11" t="s">
        <v>10</v>
      </c>
      <c r="F33" s="11" t="s">
        <v>26</v>
      </c>
      <c r="G33" s="11" t="s">
        <v>27</v>
      </c>
      <c r="H33" s="11" t="s">
        <v>11</v>
      </c>
    </row>
    <row r="34" spans="2:8" ht="16.5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40" spans="2:8" ht="12.75" thickBot="1" x14ac:dyDescent="0.25"/>
    <row r="41" spans="2:8" x14ac:dyDescent="0.2">
      <c r="B41" s="12" t="s">
        <v>29</v>
      </c>
      <c r="C41" s="13"/>
      <c r="D41" s="13"/>
      <c r="E41" s="13"/>
      <c r="F41" s="13"/>
      <c r="G41" s="13"/>
      <c r="H41" s="14"/>
    </row>
    <row r="42" spans="2:8" x14ac:dyDescent="0.2">
      <c r="B42" s="15" t="s">
        <v>0</v>
      </c>
      <c r="C42" s="16"/>
      <c r="D42" s="16"/>
      <c r="E42" s="16"/>
      <c r="F42" s="16"/>
      <c r="G42" s="16"/>
      <c r="H42" s="17"/>
    </row>
    <row r="43" spans="2:8" x14ac:dyDescent="0.2">
      <c r="B43" s="15" t="s">
        <v>1</v>
      </c>
      <c r="C43" s="16"/>
      <c r="D43" s="16"/>
      <c r="E43" s="16"/>
      <c r="F43" s="16"/>
      <c r="G43" s="16"/>
      <c r="H43" s="17"/>
    </row>
    <row r="44" spans="2:8" ht="12.75" thickBot="1" x14ac:dyDescent="0.25">
      <c r="B44" s="18" t="s">
        <v>31</v>
      </c>
      <c r="C44" s="19"/>
      <c r="D44" s="19"/>
      <c r="E44" s="19"/>
      <c r="F44" s="19"/>
      <c r="G44" s="19"/>
      <c r="H44" s="20"/>
    </row>
    <row r="45" spans="2:8" ht="12.75" thickBot="1" x14ac:dyDescent="0.25">
      <c r="B45" s="21" t="s">
        <v>2</v>
      </c>
      <c r="C45" s="24" t="s">
        <v>3</v>
      </c>
      <c r="D45" s="25"/>
      <c r="E45" s="25"/>
      <c r="F45" s="25"/>
      <c r="G45" s="26"/>
      <c r="H45" s="27" t="s">
        <v>4</v>
      </c>
    </row>
    <row r="46" spans="2:8" ht="24.75" thickBot="1" x14ac:dyDescent="0.25">
      <c r="B46" s="22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28"/>
    </row>
    <row r="47" spans="2:8" ht="12.75" thickBot="1" x14ac:dyDescent="0.25">
      <c r="B47" s="23"/>
      <c r="C47" s="10" t="s">
        <v>24</v>
      </c>
      <c r="D47" s="11" t="s">
        <v>25</v>
      </c>
      <c r="E47" s="11" t="s">
        <v>10</v>
      </c>
      <c r="F47" s="11" t="s">
        <v>26</v>
      </c>
      <c r="G47" s="11" t="s">
        <v>27</v>
      </c>
      <c r="H47" s="11" t="s">
        <v>11</v>
      </c>
    </row>
    <row r="48" spans="2:8" ht="28.5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2017-06-13T16:09:35Z</cp:lastPrinted>
  <dcterms:created xsi:type="dcterms:W3CDTF">2015-10-07T18:39:25Z</dcterms:created>
  <dcterms:modified xsi:type="dcterms:W3CDTF">2018-02-19T19:13:28Z</dcterms:modified>
</cp:coreProperties>
</file>