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FORMATOS  TRIMESTRES\4 TRIMESTRE\I. Información Contable\"/>
    </mc:Choice>
  </mc:AlternateContent>
  <bookViews>
    <workbookView xWindow="0" yWindow="0" windowWidth="28800" windowHeight="1332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D8" i="1" l="1"/>
  <c r="E8" i="1"/>
  <c r="F8" i="1"/>
  <c r="G8" i="1"/>
  <c r="G10" i="1"/>
  <c r="G11" i="1"/>
  <c r="G12" i="1"/>
  <c r="G13" i="1"/>
  <c r="G14" i="1"/>
  <c r="G15" i="1"/>
  <c r="G16" i="1"/>
  <c r="G17" i="1"/>
  <c r="G19" i="1"/>
  <c r="G20" i="1"/>
  <c r="H20" i="1" s="1"/>
  <c r="G21" i="1"/>
  <c r="G22" i="1"/>
  <c r="H22" i="1" s="1"/>
  <c r="G23" i="1"/>
  <c r="G24" i="1"/>
  <c r="H24" i="1" s="1"/>
  <c r="G25" i="1"/>
  <c r="G26" i="1"/>
  <c r="H26" i="1" s="1"/>
  <c r="G27" i="1"/>
  <c r="G28" i="1"/>
  <c r="H28" i="1" s="1"/>
  <c r="H10" i="1"/>
  <c r="H8" i="1" s="1"/>
  <c r="H11" i="1"/>
  <c r="H12" i="1"/>
  <c r="H13" i="1"/>
  <c r="H14" i="1"/>
  <c r="H15" i="1"/>
  <c r="H16" i="1"/>
  <c r="H17" i="1"/>
  <c r="H19" i="1"/>
  <c r="H21" i="1"/>
  <c r="H23" i="1"/>
  <c r="H25" i="1"/>
  <c r="H27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<sst xmlns="http://schemas.openxmlformats.org/spreadsheetml/2006/main" count="32" uniqueCount="32">
  <si>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</si>
  <si>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</si>
  <si>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</si>
  <si>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</si>
  <si>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</si>
  <si>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</si>
  <si>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</si>
  <si>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</si>
  <si>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</si>
  <si>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</si>
  <si>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</si>
  <si>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</si>
  <si>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</si>
  <si>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</si>
  <si>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</si>
  <si>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</si>
  <si>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</si>
  <si>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</si>
  <si>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</si>
  <si>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</si>
  <si>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</si>
  <si>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</si>
  <si>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</si>
  <si>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</si>
  <si>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</si>
  <si>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</si>
  <si>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</si>
  <si>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</si>
  <si>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octubre al 31 de diciembre de 2017</t>
  </si>
  <si>
    <t>ASEC_EAA_4toTRIM_S0</t>
  </si>
  <si>
    <t xml:space="preserve">PRESIDENCIA MUNICIPAL DE FCO I. MADERO, COAH. </t>
  </si>
  <si>
    <t xml:space="preserve">"Bajo prosta de decir verdad, declaramos que los Estados Financieros y sus notas son, razonablemnte correctos y son responsabilidad del emisor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</si>
</sst>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abSelected="1" topLeftCell="A16" zoomScale="140" zoomScaleNormal="140" workbookViewId="0">
      <selection activeCell="D44" sqref="D44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30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28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211337869.53</v>
      </c>
      <c r="E8" s="5">
        <f t="shared" ref="E8:H8" si="0">E10+E19</f>
        <v>97714361.349999994</v>
      </c>
      <c r="F8" s="5">
        <f t="shared" si="0"/>
        <v>104629721.56999999</v>
      </c>
      <c r="G8" s="5">
        <f t="shared" si="0"/>
        <v>204422509.31</v>
      </c>
      <c r="H8" s="5">
        <f t="shared" si="0"/>
        <v>-6915360.2200000193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v>6175739.0999999996</v>
      </c>
      <c r="E10" s="5">
        <v>91389787.629999995</v>
      </c>
      <c r="F10" s="5">
        <v>103455461.45999999</v>
      </c>
      <c r="G10" s="5">
        <f t="shared" ref="G9:G28" si="1">D10+E10-F10</f>
        <v>-5889934.7300000042</v>
      </c>
      <c r="H10" s="5">
        <f t="shared" ref="H9:H29" si="2">G10-D10</f>
        <v>-12065673.830000004</v>
      </c>
    </row>
    <row r="11" spans="2:8" x14ac:dyDescent="0.25">
      <c r="B11" s="9"/>
      <c r="C11" s="4" t="s">
        <v>11</v>
      </c>
      <c r="D11" s="8">
        <v>-4598445.78</v>
      </c>
      <c r="E11" s="8">
        <v>46381218.619999997</v>
      </c>
      <c r="F11" s="8">
        <v>58092870.810000002</v>
      </c>
      <c r="G11" s="5">
        <f t="shared" si="1"/>
        <v>-16310097.970000006</v>
      </c>
      <c r="H11" s="5">
        <f t="shared" si="2"/>
        <v>-11711652.190000005</v>
      </c>
    </row>
    <row r="12" spans="2:8" x14ac:dyDescent="0.25">
      <c r="B12" s="9"/>
      <c r="C12" s="4" t="s">
        <v>12</v>
      </c>
      <c r="D12" s="8">
        <v>10509869.24</v>
      </c>
      <c r="E12" s="8">
        <v>45008569.009999998</v>
      </c>
      <c r="F12" s="8">
        <v>45362590.649999999</v>
      </c>
      <c r="G12" s="5">
        <f t="shared" si="1"/>
        <v>10155847.600000001</v>
      </c>
      <c r="H12" s="5">
        <f t="shared" si="2"/>
        <v>-354021.63999999873</v>
      </c>
    </row>
    <row r="13" spans="2:8" x14ac:dyDescent="0.25">
      <c r="B13" s="9"/>
      <c r="C13" s="4" t="s">
        <v>13</v>
      </c>
      <c r="D13" s="8">
        <v>254315.64</v>
      </c>
      <c r="E13" s="8">
        <v>0</v>
      </c>
      <c r="F13" s="8">
        <v>0</v>
      </c>
      <c r="G13" s="5">
        <f t="shared" si="1"/>
        <v>254315.64</v>
      </c>
      <c r="H13" s="5">
        <f t="shared" si="2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5">
        <f t="shared" si="1"/>
        <v>0</v>
      </c>
      <c r="H14" s="5">
        <f t="shared" si="2"/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5">
        <f t="shared" si="1"/>
        <v>0</v>
      </c>
      <c r="H15" s="5">
        <f t="shared" si="2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5">
        <f t="shared" si="1"/>
        <v>0</v>
      </c>
      <c r="H16" s="5">
        <f t="shared" si="2"/>
        <v>0</v>
      </c>
    </row>
    <row r="17" spans="1:8" x14ac:dyDescent="0.25">
      <c r="B17" s="9"/>
      <c r="C17" s="4" t="s">
        <v>17</v>
      </c>
      <c r="D17" s="8">
        <v>10000</v>
      </c>
      <c r="E17" s="8">
        <v>0</v>
      </c>
      <c r="F17" s="8">
        <v>0</v>
      </c>
      <c r="G17" s="5">
        <f t="shared" si="1"/>
        <v>10000</v>
      </c>
      <c r="H17" s="5">
        <f t="shared" si="2"/>
        <v>0</v>
      </c>
    </row>
    <row r="18" spans="1:8" x14ac:dyDescent="0.25">
      <c r="B18" s="6"/>
      <c r="C18" s="7"/>
      <c r="D18" s="8"/>
      <c r="E18" s="8"/>
      <c r="F18" s="8"/>
      <c r="G18" s="5"/>
      <c r="H18" s="5"/>
    </row>
    <row r="19" spans="1:8" x14ac:dyDescent="0.25">
      <c r="B19" s="6"/>
      <c r="C19" s="7" t="s">
        <v>18</v>
      </c>
      <c r="D19" s="5">
        <v>205162130.43000001</v>
      </c>
      <c r="E19" s="5">
        <v>6324573.7199999997</v>
      </c>
      <c r="F19" s="5">
        <v>1174260.1100000001</v>
      </c>
      <c r="G19" s="5">
        <f t="shared" si="1"/>
        <v>210312444.03999999</v>
      </c>
      <c r="H19" s="5">
        <f t="shared" si="2"/>
        <v>5150313.6099999845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5">
        <f t="shared" si="1"/>
        <v>0</v>
      </c>
      <c r="H20" s="5">
        <f t="shared" si="2"/>
        <v>0</v>
      </c>
    </row>
    <row r="21" spans="1:8" ht="24" x14ac:dyDescent="0.25">
      <c r="B21" s="9"/>
      <c r="C21" s="4" t="s">
        <v>20</v>
      </c>
      <c r="D21" s="8">
        <v>1113994.9099999999</v>
      </c>
      <c r="E21" s="8">
        <v>0</v>
      </c>
      <c r="F21" s="8">
        <v>0</v>
      </c>
      <c r="G21" s="5">
        <f t="shared" si="1"/>
        <v>1113994.9099999999</v>
      </c>
      <c r="H21" s="5">
        <f t="shared" si="2"/>
        <v>0</v>
      </c>
    </row>
    <row r="22" spans="1:8" ht="24" x14ac:dyDescent="0.25">
      <c r="A22" s="12" t="s">
        <v>29</v>
      </c>
      <c r="B22" s="9"/>
      <c r="C22" s="4" t="s">
        <v>21</v>
      </c>
      <c r="D22" s="8">
        <v>189081620.34999999</v>
      </c>
      <c r="E22" s="8">
        <v>5722719.1600000001</v>
      </c>
      <c r="F22" s="8">
        <v>1174260.1100000001</v>
      </c>
      <c r="G22" s="5">
        <f t="shared" si="1"/>
        <v>193630079.39999998</v>
      </c>
      <c r="H22" s="5">
        <f t="shared" si="2"/>
        <v>4548459.0499999821</v>
      </c>
    </row>
    <row r="23" spans="1:8" x14ac:dyDescent="0.25">
      <c r="B23" s="9"/>
      <c r="C23" s="4" t="s">
        <v>22</v>
      </c>
      <c r="D23" s="8">
        <v>14966515.17</v>
      </c>
      <c r="E23" s="8">
        <v>601854.56000000006</v>
      </c>
      <c r="F23" s="8">
        <v>0</v>
      </c>
      <c r="G23" s="5">
        <f t="shared" si="1"/>
        <v>15568369.73</v>
      </c>
      <c r="H23" s="5">
        <f t="shared" si="2"/>
        <v>601854.56000000052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5">
        <f t="shared" si="1"/>
        <v>0</v>
      </c>
      <c r="H24" s="5">
        <f t="shared" si="2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5">
        <f t="shared" si="1"/>
        <v>0</v>
      </c>
      <c r="H25" s="5">
        <f t="shared" si="2"/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5">
        <f t="shared" si="1"/>
        <v>0</v>
      </c>
      <c r="H26" s="5">
        <f t="shared" si="2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5">
        <f t="shared" si="1"/>
        <v>0</v>
      </c>
      <c r="H27" s="5">
        <f t="shared" si="2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5">
        <f t="shared" si="1"/>
        <v>0</v>
      </c>
      <c r="H28" s="5">
        <f t="shared" si="2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5"/>
    </row>
    <row r="30" spans="1:8" x14ac:dyDescent="0.25">
      <c r="H30" s="32"/>
    </row>
    <row r="31" spans="1:8" ht="63" customHeight="1" x14ac:dyDescent="0.25">
      <c r="B31" s="13" t="s">
        <v>31</v>
      </c>
      <c r="C31" s="13"/>
      <c r="D31" s="13"/>
      <c r="E31" s="13"/>
      <c r="F31" s="13"/>
      <c r="G31" s="13"/>
      <c r="H31" s="13"/>
    </row>
    <row r="34" spans="11:11" x14ac:dyDescent="0.25">
      <c r="K34" s="3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2018-01-27T18:33:55Z</cp:lastPrinted>
  <dcterms:created xsi:type="dcterms:W3CDTF">2015-10-07T18:30:50Z</dcterms:created>
  <dcterms:modified xsi:type="dcterms:W3CDTF">2018-01-27T18:46:40Z</dcterms:modified>
</cp:coreProperties>
</file>