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ITA\Documents\EJERCICIO 2017\odoo9 Plataforma de Transparencia LGCG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7" i="1" l="1"/>
  <c r="W16" i="1"/>
  <c r="W15" i="1"/>
  <c r="W14" i="1"/>
  <c r="W13" i="1"/>
  <c r="W12" i="1"/>
  <c r="W11" i="1"/>
</calcChain>
</file>

<file path=xl/sharedStrings.xml><?xml version="1.0" encoding="utf-8"?>
<sst xmlns="http://schemas.openxmlformats.org/spreadsheetml/2006/main" count="155" uniqueCount="75">
  <si>
    <t xml:space="preserve"> Informes sobre la Situación Económica, las Finanzas Públicas y la Deuda Pública</t>
  </si>
  <si>
    <t xml:space="preserve">      Cuarto Trimestre    2017</t>
  </si>
  <si>
    <t>Total: 7</t>
  </si>
  <si>
    <t>Información General del Proyecto</t>
  </si>
  <si>
    <t>Avance Financiero</t>
  </si>
  <si>
    <t>Avance Físico</t>
  </si>
  <si>
    <t>Observaciones</t>
  </si>
  <si>
    <t>Clave del Proyecto</t>
  </si>
  <si>
    <t>Nombre del Proyecto</t>
  </si>
  <si>
    <t>Número de Proyecto</t>
  </si>
  <si>
    <t>Entidad</t>
  </si>
  <si>
    <t>Municipio</t>
  </si>
  <si>
    <t>Localidad</t>
  </si>
  <si>
    <t>Ámbito</t>
  </si>
  <si>
    <t>Tipo de Recurso</t>
  </si>
  <si>
    <t>Programa Fondo Convenio</t>
  </si>
  <si>
    <t>Programa Fondo Convenio - Específico</t>
  </si>
  <si>
    <t>Ramo</t>
  </si>
  <si>
    <t>Institución Ejecutora</t>
  </si>
  <si>
    <t>Tipo de Proyecto</t>
  </si>
  <si>
    <t>Estatus</t>
  </si>
  <si>
    <t>Ciclo Recurso</t>
  </si>
  <si>
    <t>Presupuesto</t>
  </si>
  <si>
    <t>Modificado</t>
  </si>
  <si>
    <t>Recaudado (Ministrado)</t>
  </si>
  <si>
    <t>Comprometido</t>
  </si>
  <si>
    <t>Devengado</t>
  </si>
  <si>
    <t>Ejercido</t>
  </si>
  <si>
    <t>Pagado</t>
  </si>
  <si>
    <t>% Avance</t>
  </si>
  <si>
    <t>Reintegro</t>
  </si>
  <si>
    <t>Unidad de Medida</t>
  </si>
  <si>
    <t>Población</t>
  </si>
  <si>
    <t>Avance Anual</t>
  </si>
  <si>
    <t>% Avance Acumulado</t>
  </si>
  <si>
    <t>COA17170200855760</t>
  </si>
  <si>
    <t>Equipamiento De Pozo Profundo Ubicado En Calle Nuevo Leon Entre Puebla Y Mariano Abasolo De La Col Dieciseis De Abril - 56294</t>
  </si>
  <si>
    <t>56294</t>
  </si>
  <si>
    <t>Coahuila de Zaragoza</t>
  </si>
  <si>
    <t>San Buenaventura</t>
  </si>
  <si>
    <t>Urbano</t>
  </si>
  <si>
    <t>Aportaciones Federales</t>
  </si>
  <si>
    <t>I004 FAIS Municipal y de las Demarcaciones Territoriales del Distrito Federal</t>
  </si>
  <si>
    <t/>
  </si>
  <si>
    <t>33-Aportaciones Federales para Entidades Federativas y Municipios</t>
  </si>
  <si>
    <t>PRESIDENCIA MUNICIPAL DE SAN BUENAVENTURA</t>
  </si>
  <si>
    <t>Agua y saneamiento</t>
  </si>
  <si>
    <t>En Ejecución</t>
  </si>
  <si>
    <t>2017</t>
  </si>
  <si>
    <t>Otros</t>
  </si>
  <si>
    <t xml:space="preserve">Financiera:  / Física:  / Registro:  </t>
  </si>
  <si>
    <t>COA17170200855761</t>
  </si>
  <si>
    <t>Construccion De Red De Drenaje En Calle Jose Luis De Los Santos Entre Juan Antonio De La Fuente Y Adolfo Ruiz Cortines Calle Adolfo Ruiz Cor - 56359</t>
  </si>
  <si>
    <t>56359</t>
  </si>
  <si>
    <t>Obra</t>
  </si>
  <si>
    <t>Financiera:  / Física:  / Registro: La entidad federativa o el municipio no reportó información sobre el avance financiero y físico, y el proyecto se encuentra en ejecución.</t>
  </si>
  <si>
    <t>COA17170200855762</t>
  </si>
  <si>
    <t>Construccion De Red De Drenaje En Calle Republica Entre Fidel Hernandez Y Constitucion Y Calle Soberania Entre Fidel Hernandez Y Revolucion - 56396</t>
  </si>
  <si>
    <t>56396</t>
  </si>
  <si>
    <t>COA17170200855763</t>
  </si>
  <si>
    <t>Construccion De Barda Y Baños En Colegio De Bachilleres De Coahuila Unidad San Buenaventura Ubicado En Calle Frontera Entre Avenida Y Torreo - 55412</t>
  </si>
  <si>
    <t>55412</t>
  </si>
  <si>
    <t>Educación</t>
  </si>
  <si>
    <t>Metros lineales</t>
  </si>
  <si>
    <t>Financiera:  / Física:  / Registro: SISTEMA: Pasa al siguiente nivel.</t>
  </si>
  <si>
    <t>COA17170200855764</t>
  </si>
  <si>
    <t>Construccion De Red De Agua Potable En Calle Republica Entre Fidel Hernandez Y Camino Real Calle Constitucion Entre Independencia Y Republic - 55352</t>
  </si>
  <si>
    <t>55352</t>
  </si>
  <si>
    <t>COA17170200855765</t>
  </si>
  <si>
    <t>Construccion De Red De Agua Potable En Calle Emilio Zertuche Entre Blvd Magisterio Calle Maiz Entre Avena Y Trigo Y Calle Alfalfa Entre Ave - 55385</t>
  </si>
  <si>
    <t>55385</t>
  </si>
  <si>
    <t>COA17170200855766</t>
  </si>
  <si>
    <t>Construccion De Red De Drenaje En Calle Jose Lopez Portillo Entre Adolfo Lopez Mateos Y Pascual Ortiz Rubio Y Calle Luis Echeverria Entre Di - 55266</t>
  </si>
  <si>
    <t>55266</t>
  </si>
  <si>
    <t>MUNICIPIO DE SAN BUENAVENTURA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</si>
</sst>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&quot;#,##0"/>
  </numFmts>
  <fonts count="11">
    <font>
      <sz val="11"/>
      <color theme="1"/>
      <name val="Calibri"/>
      <family val="2"/>
      <scheme val="minor"/>
    </font>
    <font>
      <b/>
      <sz val="14"/>
      <name val="Soberana Titular"/>
      <family val="3"/>
    </font>
    <font>
      <b/>
      <sz val="16"/>
      <color indexed="9"/>
      <name val="Trajan Pro"/>
      <family val="1"/>
    </font>
    <font>
      <b/>
      <sz val="16"/>
      <color indexed="23"/>
      <name val="Trajan Pro"/>
      <family val="1"/>
    </font>
    <font>
      <b/>
      <sz val="12"/>
      <color indexed="23"/>
      <name val="Soberana Titular"/>
      <family val="3"/>
    </font>
    <font>
      <b/>
      <sz val="16"/>
      <color indexed="10"/>
      <name val="Trajan Pro"/>
      <family val="1"/>
    </font>
    <font>
      <b/>
      <sz val="48"/>
      <color indexed="23"/>
      <name val="Trajan Pro"/>
      <family val="1"/>
    </font>
    <font>
      <sz val="12"/>
      <name val="Adobe Caslon Pro"/>
      <family val="1"/>
    </font>
    <font>
      <sz val="10"/>
      <name val="Adobe Caslon Pro"/>
      <family val="1"/>
    </font>
    <font>
      <b/>
      <sz val="10"/>
      <name val="Soberana Sans"/>
      <family val="3"/>
    </font>
    <font>
      <sz val="10"/>
      <name val="Soberana Sans"/>
      <family val="3"/>
    </font>
  </fonts>
  <fills count="8">
    <fill>
      <patternFill patternType="none"/>
    </fill>
    <fill>
      <patternFill patternType="gray125"/>
    </fill>
    <fill>
      <patternFill patternType="solid">
        <fgColor rgb="FFD7E4B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8D8D8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/>
      <top/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/>
      <bottom style="dotted">
        <color rgb="FF969696"/>
      </bottom>
      <diagonal/>
    </border>
    <border>
      <left/>
      <right/>
      <top style="dotted">
        <color rgb="FF969696"/>
      </top>
      <bottom style="dotted">
        <color rgb="FF969696"/>
      </bottom>
      <diagonal/>
    </border>
  </borders>
  <cellStyleXfs count="2">
    <xf numFmtId="0" fontId="0" fillId="0" borderId="0"/>
    <xf numFmtId="0" fontId="8" fillId="0" borderId="0"/>
  </cellStyleXfs>
  <cellXfs count="44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/>
    <xf numFmtId="0" fontId="0" fillId="0" borderId="0" xfId="0" applyAlignment="1">
      <alignment vertical="top" wrapText="1"/>
    </xf>
    <xf numFmtId="0" fontId="3" fillId="0" borderId="0" xfId="0" applyFont="1" applyFill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wrapText="1"/>
    </xf>
    <xf numFmtId="10" fontId="7" fillId="0" borderId="0" xfId="0" applyNumberFormat="1" applyFont="1" applyFill="1" applyBorder="1" applyAlignment="1">
      <alignment wrapText="1"/>
    </xf>
    <xf numFmtId="0" fontId="9" fillId="7" borderId="5" xfId="1" applyFont="1" applyFill="1" applyBorder="1" applyAlignment="1">
      <alignment horizontal="center" vertical="center"/>
    </xf>
    <xf numFmtId="0" fontId="9" fillId="7" borderId="6" xfId="1" applyFont="1" applyFill="1" applyBorder="1" applyAlignment="1">
      <alignment horizontal="center" vertical="center"/>
    </xf>
    <xf numFmtId="0" fontId="9" fillId="7" borderId="6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vertical="center" wrapText="1"/>
    </xf>
    <xf numFmtId="164" fontId="10" fillId="0" borderId="7" xfId="0" applyNumberFormat="1" applyFont="1" applyFill="1" applyBorder="1" applyAlignment="1">
      <alignment vertical="center" wrapText="1"/>
    </xf>
    <xf numFmtId="164" fontId="10" fillId="0" borderId="7" xfId="0" applyNumberFormat="1" applyFont="1" applyFill="1" applyBorder="1" applyAlignment="1">
      <alignment horizontal="left" vertical="center" wrapText="1"/>
    </xf>
    <xf numFmtId="164" fontId="10" fillId="0" borderId="7" xfId="0" applyNumberFormat="1" applyFont="1" applyFill="1" applyBorder="1" applyAlignment="1">
      <alignment horizontal="center" vertical="center" wrapText="1"/>
    </xf>
    <xf numFmtId="4" fontId="10" fillId="0" borderId="7" xfId="0" applyNumberFormat="1" applyFont="1" applyFill="1" applyBorder="1" applyAlignment="1">
      <alignment horizontal="center" vertical="center" wrapText="1"/>
    </xf>
    <xf numFmtId="165" fontId="10" fillId="0" borderId="8" xfId="0" applyNumberFormat="1" applyFont="1" applyFill="1" applyBorder="1" applyAlignment="1">
      <alignment horizontal="center" vertical="center" wrapText="1"/>
    </xf>
    <xf numFmtId="10" fontId="10" fillId="0" borderId="7" xfId="0" applyNumberFormat="1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vertical="center" wrapText="1"/>
    </xf>
    <xf numFmtId="164" fontId="10" fillId="0" borderId="8" xfId="0" applyNumberFormat="1" applyFont="1" applyFill="1" applyBorder="1" applyAlignment="1">
      <alignment vertical="center" wrapText="1"/>
    </xf>
    <xf numFmtId="164" fontId="10" fillId="0" borderId="8" xfId="0" applyNumberFormat="1" applyFont="1" applyFill="1" applyBorder="1" applyAlignment="1">
      <alignment horizontal="left" vertical="center" wrapText="1"/>
    </xf>
    <xf numFmtId="164" fontId="10" fillId="0" borderId="8" xfId="0" applyNumberFormat="1" applyFont="1" applyFill="1" applyBorder="1" applyAlignment="1">
      <alignment horizontal="center" vertical="center" wrapText="1"/>
    </xf>
    <xf numFmtId="4" fontId="10" fillId="0" borderId="8" xfId="0" applyNumberFormat="1" applyFont="1" applyFill="1" applyBorder="1" applyAlignment="1">
      <alignment horizontal="center" vertical="center" wrapText="1"/>
    </xf>
    <xf numFmtId="10" fontId="10" fillId="0" borderId="8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9" fillId="4" borderId="1" xfId="1" applyFont="1" applyFill="1" applyBorder="1" applyAlignment="1">
      <alignment horizontal="center" vertical="center"/>
    </xf>
    <xf numFmtId="0" fontId="9" fillId="4" borderId="2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9" fillId="5" borderId="2" xfId="1" applyFont="1" applyFill="1" applyBorder="1" applyAlignment="1">
      <alignment horizontal="center" vertical="center"/>
    </xf>
    <xf numFmtId="0" fontId="9" fillId="6" borderId="3" xfId="1" applyFont="1" applyFill="1" applyBorder="1" applyAlignment="1">
      <alignment horizontal="center" vertical="center"/>
    </xf>
    <xf numFmtId="0" fontId="9" fillId="6" borderId="1" xfId="1" applyFont="1" applyFill="1" applyBorder="1" applyAlignment="1">
      <alignment horizontal="center" vertical="center"/>
    </xf>
    <xf numFmtId="0" fontId="9" fillId="6" borderId="2" xfId="1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"/>
  <sheetViews>
    <sheetView tabSelected="1" topLeftCell="A16" workbookViewId="0">
      <selection activeCell="G8" sqref="G8"/>
    </sheetView>
  </sheetViews>
  <sheetFormatPr baseColWidth="10" defaultRowHeight="15"/>
  <sheetData>
    <row r="1" spans="1:29" ht="2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2"/>
      <c r="M1" s="2"/>
      <c r="N1" s="2"/>
      <c r="O1" s="2"/>
      <c r="P1" s="2"/>
      <c r="Q1" s="2"/>
      <c r="R1" s="2"/>
      <c r="S1" s="2"/>
      <c r="T1" s="2"/>
      <c r="U1" s="3"/>
      <c r="V1" s="4"/>
      <c r="W1" s="3"/>
      <c r="X1" s="3"/>
      <c r="Y1" s="5"/>
      <c r="AA1" s="31"/>
    </row>
    <row r="2" spans="1:29" ht="10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2"/>
      <c r="P2" s="2"/>
      <c r="Q2" s="2"/>
      <c r="R2" s="2"/>
      <c r="S2" s="2"/>
      <c r="T2" s="2"/>
      <c r="U2" s="3"/>
      <c r="V2" s="4"/>
      <c r="W2" s="3"/>
      <c r="X2" s="3"/>
      <c r="Y2" s="5"/>
      <c r="Z2" s="31"/>
      <c r="AA2" s="31"/>
    </row>
    <row r="3" spans="1:29" ht="7.5" hidden="1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2"/>
      <c r="P3" s="2"/>
      <c r="Q3" s="2"/>
      <c r="R3" s="2"/>
      <c r="S3" s="2"/>
      <c r="T3" s="2"/>
      <c r="U3" s="3"/>
      <c r="V3" s="4"/>
      <c r="W3" s="3"/>
      <c r="X3" s="3"/>
      <c r="Y3" s="5"/>
      <c r="Z3" s="31"/>
      <c r="AA3" s="31"/>
    </row>
    <row r="4" spans="1:29" ht="28.5" customHeight="1">
      <c r="A4" s="42" t="s">
        <v>74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6"/>
      <c r="O4" s="6"/>
      <c r="P4" s="6"/>
      <c r="Q4" s="6"/>
      <c r="R4" s="6"/>
      <c r="S4" s="6"/>
      <c r="T4" s="6"/>
      <c r="U4" s="6"/>
      <c r="V4" s="6"/>
      <c r="W4" s="31" t="s">
        <v>1</v>
      </c>
      <c r="X4" s="6"/>
      <c r="Y4" s="6"/>
      <c r="Z4" s="6"/>
      <c r="AA4" s="6"/>
      <c r="AB4" s="6"/>
      <c r="AC4" s="6"/>
    </row>
    <row r="5" spans="1:29" ht="2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</row>
    <row r="6" spans="1:29" ht="2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1" customHeight="1">
      <c r="A7" s="43" t="s">
        <v>2</v>
      </c>
      <c r="B7" s="43"/>
      <c r="C7" s="43"/>
      <c r="D7" s="8"/>
      <c r="E7" s="8"/>
      <c r="F7" s="8"/>
      <c r="G7" s="8"/>
      <c r="H7" s="8"/>
      <c r="I7" s="8"/>
      <c r="J7" s="8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ht="11.25" customHeight="1">
      <c r="A8" s="6"/>
      <c r="B8" s="6"/>
      <c r="C8" s="6"/>
      <c r="D8" s="9"/>
      <c r="E8" s="9"/>
      <c r="F8" s="9"/>
      <c r="G8" s="9"/>
      <c r="H8" s="9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1"/>
      <c r="V8" s="11"/>
      <c r="W8" s="11"/>
      <c r="X8" s="11"/>
      <c r="Y8" s="9"/>
      <c r="Z8" s="9"/>
      <c r="AA8" s="9"/>
      <c r="AB8" s="9"/>
      <c r="AC8" s="9"/>
    </row>
    <row r="9" spans="1:29" ht="15.75" thickBot="1">
      <c r="A9" s="33" t="s">
        <v>3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4"/>
      <c r="O9" s="35" t="s">
        <v>4</v>
      </c>
      <c r="P9" s="36"/>
      <c r="Q9" s="36"/>
      <c r="R9" s="36"/>
      <c r="S9" s="36"/>
      <c r="T9" s="36"/>
      <c r="U9" s="36"/>
      <c r="V9" s="36"/>
      <c r="W9" s="36"/>
      <c r="X9" s="37"/>
      <c r="Y9" s="38" t="s">
        <v>5</v>
      </c>
      <c r="Z9" s="39"/>
      <c r="AA9" s="39"/>
      <c r="AB9" s="40"/>
      <c r="AC9" s="41" t="s">
        <v>6</v>
      </c>
    </row>
    <row r="10" spans="1:29" ht="68.25" thickBot="1">
      <c r="A10" s="12" t="s">
        <v>7</v>
      </c>
      <c r="B10" s="13" t="s">
        <v>8</v>
      </c>
      <c r="C10" s="13" t="s">
        <v>9</v>
      </c>
      <c r="D10" s="13" t="s">
        <v>10</v>
      </c>
      <c r="E10" s="13" t="s">
        <v>11</v>
      </c>
      <c r="F10" s="13" t="s">
        <v>12</v>
      </c>
      <c r="G10" s="13" t="s">
        <v>13</v>
      </c>
      <c r="H10" s="13" t="s">
        <v>14</v>
      </c>
      <c r="I10" s="13" t="s">
        <v>15</v>
      </c>
      <c r="J10" s="14" t="s">
        <v>16</v>
      </c>
      <c r="K10" s="13" t="s">
        <v>17</v>
      </c>
      <c r="L10" s="13" t="s">
        <v>18</v>
      </c>
      <c r="M10" s="13" t="s">
        <v>19</v>
      </c>
      <c r="N10" s="13" t="s">
        <v>20</v>
      </c>
      <c r="O10" s="13" t="s">
        <v>21</v>
      </c>
      <c r="P10" s="13" t="s">
        <v>22</v>
      </c>
      <c r="Q10" s="13" t="s">
        <v>23</v>
      </c>
      <c r="R10" s="14" t="s">
        <v>24</v>
      </c>
      <c r="S10" s="13" t="s">
        <v>25</v>
      </c>
      <c r="T10" s="13" t="s">
        <v>26</v>
      </c>
      <c r="U10" s="13" t="s">
        <v>27</v>
      </c>
      <c r="V10" s="13" t="s">
        <v>28</v>
      </c>
      <c r="W10" s="13" t="s">
        <v>29</v>
      </c>
      <c r="X10" s="13" t="s">
        <v>30</v>
      </c>
      <c r="Y10" s="13" t="s">
        <v>31</v>
      </c>
      <c r="Z10" s="13" t="s">
        <v>32</v>
      </c>
      <c r="AA10" s="13" t="s">
        <v>33</v>
      </c>
      <c r="AB10" s="13" t="s">
        <v>34</v>
      </c>
      <c r="AC10" s="41"/>
    </row>
    <row r="11" spans="1:29" ht="50.1" customHeight="1">
      <c r="A11" s="15" t="s">
        <v>35</v>
      </c>
      <c r="B11" s="16" t="s">
        <v>36</v>
      </c>
      <c r="C11" s="17" t="s">
        <v>37</v>
      </c>
      <c r="D11" s="17" t="s">
        <v>38</v>
      </c>
      <c r="E11" s="17" t="s">
        <v>39</v>
      </c>
      <c r="F11" s="18" t="s">
        <v>39</v>
      </c>
      <c r="G11" s="18" t="s">
        <v>40</v>
      </c>
      <c r="H11" s="19" t="s">
        <v>41</v>
      </c>
      <c r="I11" s="18" t="s">
        <v>42</v>
      </c>
      <c r="J11" s="20" t="s">
        <v>43</v>
      </c>
      <c r="K11" s="19" t="s">
        <v>44</v>
      </c>
      <c r="L11" s="19" t="s">
        <v>45</v>
      </c>
      <c r="M11" s="18" t="s">
        <v>46</v>
      </c>
      <c r="N11" s="20" t="s">
        <v>47</v>
      </c>
      <c r="O11" s="20" t="s">
        <v>48</v>
      </c>
      <c r="P11" s="18">
        <v>139316</v>
      </c>
      <c r="Q11" s="18">
        <v>139316</v>
      </c>
      <c r="R11" s="18">
        <v>139316</v>
      </c>
      <c r="S11" s="18">
        <v>139316</v>
      </c>
      <c r="T11" s="18">
        <v>139316</v>
      </c>
      <c r="U11" s="18">
        <v>139316</v>
      </c>
      <c r="V11" s="18">
        <v>139316</v>
      </c>
      <c r="W11" s="21">
        <f t="shared" ref="W11:W17" si="0">IF(ISERROR(U11/Q11),0,((U11/Q11)*100))</f>
        <v>100</v>
      </c>
      <c r="X11" s="20">
        <v>0</v>
      </c>
      <c r="Y11" s="20" t="s">
        <v>49</v>
      </c>
      <c r="Z11" s="22">
        <v>7000</v>
      </c>
      <c r="AA11" s="21">
        <v>100</v>
      </c>
      <c r="AB11" s="21">
        <v>100</v>
      </c>
      <c r="AC11" s="23" t="s">
        <v>50</v>
      </c>
    </row>
    <row r="12" spans="1:29" ht="50.1" customHeight="1">
      <c r="A12" s="24" t="s">
        <v>51</v>
      </c>
      <c r="B12" s="24" t="s">
        <v>52</v>
      </c>
      <c r="C12" s="25" t="s">
        <v>53</v>
      </c>
      <c r="D12" s="25" t="s">
        <v>38</v>
      </c>
      <c r="E12" s="25" t="s">
        <v>39</v>
      </c>
      <c r="F12" s="26" t="s">
        <v>39</v>
      </c>
      <c r="G12" s="26" t="s">
        <v>40</v>
      </c>
      <c r="H12" s="27" t="s">
        <v>41</v>
      </c>
      <c r="I12" s="26" t="s">
        <v>42</v>
      </c>
      <c r="J12" s="28" t="s">
        <v>54</v>
      </c>
      <c r="K12" s="26" t="s">
        <v>44</v>
      </c>
      <c r="L12" s="26" t="s">
        <v>45</v>
      </c>
      <c r="M12" s="26" t="s">
        <v>46</v>
      </c>
      <c r="N12" s="28" t="s">
        <v>47</v>
      </c>
      <c r="O12" s="28" t="s">
        <v>43</v>
      </c>
      <c r="P12" s="26"/>
      <c r="Q12" s="26"/>
      <c r="R12" s="26"/>
      <c r="S12" s="26"/>
      <c r="T12" s="26"/>
      <c r="U12" s="26"/>
      <c r="V12" s="26"/>
      <c r="W12" s="29">
        <f t="shared" si="0"/>
        <v>0</v>
      </c>
      <c r="X12" s="28"/>
      <c r="Y12" s="28" t="s">
        <v>43</v>
      </c>
      <c r="Z12" s="22"/>
      <c r="AA12" s="29"/>
      <c r="AB12" s="29"/>
      <c r="AC12" s="30" t="s">
        <v>55</v>
      </c>
    </row>
    <row r="13" spans="1:29" ht="50.1" customHeight="1">
      <c r="A13" s="24" t="s">
        <v>56</v>
      </c>
      <c r="B13" s="24" t="s">
        <v>57</v>
      </c>
      <c r="C13" s="25" t="s">
        <v>58</v>
      </c>
      <c r="D13" s="25" t="s">
        <v>38</v>
      </c>
      <c r="E13" s="25" t="s">
        <v>39</v>
      </c>
      <c r="F13" s="26" t="s">
        <v>39</v>
      </c>
      <c r="G13" s="26" t="s">
        <v>40</v>
      </c>
      <c r="H13" s="27" t="s">
        <v>41</v>
      </c>
      <c r="I13" s="26" t="s">
        <v>42</v>
      </c>
      <c r="J13" s="28" t="s">
        <v>54</v>
      </c>
      <c r="K13" s="26" t="s">
        <v>44</v>
      </c>
      <c r="L13" s="26" t="s">
        <v>45</v>
      </c>
      <c r="M13" s="26" t="s">
        <v>46</v>
      </c>
      <c r="N13" s="28" t="s">
        <v>47</v>
      </c>
      <c r="O13" s="28" t="s">
        <v>43</v>
      </c>
      <c r="P13" s="26"/>
      <c r="Q13" s="26"/>
      <c r="R13" s="26"/>
      <c r="S13" s="26"/>
      <c r="T13" s="26"/>
      <c r="U13" s="26"/>
      <c r="V13" s="26"/>
      <c r="W13" s="29">
        <f t="shared" si="0"/>
        <v>0</v>
      </c>
      <c r="X13" s="28"/>
      <c r="Y13" s="28" t="s">
        <v>43</v>
      </c>
      <c r="Z13" s="22"/>
      <c r="AA13" s="29"/>
      <c r="AB13" s="29"/>
      <c r="AC13" s="30" t="s">
        <v>55</v>
      </c>
    </row>
    <row r="14" spans="1:29" ht="50.1" customHeight="1">
      <c r="A14" s="24" t="s">
        <v>59</v>
      </c>
      <c r="B14" s="24" t="s">
        <v>60</v>
      </c>
      <c r="C14" s="25" t="s">
        <v>61</v>
      </c>
      <c r="D14" s="25" t="s">
        <v>38</v>
      </c>
      <c r="E14" s="25" t="s">
        <v>39</v>
      </c>
      <c r="F14" s="26" t="s">
        <v>39</v>
      </c>
      <c r="G14" s="26" t="s">
        <v>40</v>
      </c>
      <c r="H14" s="27" t="s">
        <v>41</v>
      </c>
      <c r="I14" s="26" t="s">
        <v>42</v>
      </c>
      <c r="J14" s="28" t="s">
        <v>43</v>
      </c>
      <c r="K14" s="26" t="s">
        <v>44</v>
      </c>
      <c r="L14" s="26" t="s">
        <v>45</v>
      </c>
      <c r="M14" s="26" t="s">
        <v>62</v>
      </c>
      <c r="N14" s="28" t="s">
        <v>47</v>
      </c>
      <c r="O14" s="28" t="s">
        <v>48</v>
      </c>
      <c r="P14" s="26">
        <v>600012.4</v>
      </c>
      <c r="Q14" s="26">
        <v>600012.4</v>
      </c>
      <c r="R14" s="26">
        <v>600012.4</v>
      </c>
      <c r="S14" s="26">
        <v>598538.54</v>
      </c>
      <c r="T14" s="26">
        <v>595386.46</v>
      </c>
      <c r="U14" s="26">
        <v>595386.46</v>
      </c>
      <c r="V14" s="26">
        <v>595386.46</v>
      </c>
      <c r="W14" s="29">
        <f t="shared" si="0"/>
        <v>99.22902593346403</v>
      </c>
      <c r="X14" s="28">
        <v>0</v>
      </c>
      <c r="Y14" s="28" t="s">
        <v>63</v>
      </c>
      <c r="Z14" s="22">
        <v>120</v>
      </c>
      <c r="AA14" s="29">
        <v>100</v>
      </c>
      <c r="AB14" s="29">
        <v>100</v>
      </c>
      <c r="AC14" s="30" t="s">
        <v>64</v>
      </c>
    </row>
    <row r="15" spans="1:29" ht="50.1" customHeight="1">
      <c r="A15" s="24" t="s">
        <v>65</v>
      </c>
      <c r="B15" s="24" t="s">
        <v>66</v>
      </c>
      <c r="C15" s="25" t="s">
        <v>67</v>
      </c>
      <c r="D15" s="25" t="s">
        <v>38</v>
      </c>
      <c r="E15" s="25" t="s">
        <v>39</v>
      </c>
      <c r="F15" s="26" t="s">
        <v>39</v>
      </c>
      <c r="G15" s="26" t="s">
        <v>40</v>
      </c>
      <c r="H15" s="27" t="s">
        <v>41</v>
      </c>
      <c r="I15" s="26" t="s">
        <v>42</v>
      </c>
      <c r="J15" s="28" t="s">
        <v>54</v>
      </c>
      <c r="K15" s="26" t="s">
        <v>44</v>
      </c>
      <c r="L15" s="26" t="s">
        <v>45</v>
      </c>
      <c r="M15" s="26" t="s">
        <v>46</v>
      </c>
      <c r="N15" s="28" t="s">
        <v>47</v>
      </c>
      <c r="O15" s="28" t="s">
        <v>43</v>
      </c>
      <c r="P15" s="26"/>
      <c r="Q15" s="26"/>
      <c r="R15" s="26"/>
      <c r="S15" s="26"/>
      <c r="T15" s="26"/>
      <c r="U15" s="26"/>
      <c r="V15" s="26"/>
      <c r="W15" s="29">
        <f t="shared" si="0"/>
        <v>0</v>
      </c>
      <c r="X15" s="28"/>
      <c r="Y15" s="28" t="s">
        <v>43</v>
      </c>
      <c r="Z15" s="22"/>
      <c r="AA15" s="29"/>
      <c r="AB15" s="29"/>
      <c r="AC15" s="30" t="s">
        <v>55</v>
      </c>
    </row>
    <row r="16" spans="1:29" ht="50.1" customHeight="1">
      <c r="A16" s="24" t="s">
        <v>68</v>
      </c>
      <c r="B16" s="24" t="s">
        <v>69</v>
      </c>
      <c r="C16" s="25" t="s">
        <v>70</v>
      </c>
      <c r="D16" s="25" t="s">
        <v>38</v>
      </c>
      <c r="E16" s="25" t="s">
        <v>39</v>
      </c>
      <c r="F16" s="26" t="s">
        <v>39</v>
      </c>
      <c r="G16" s="26" t="s">
        <v>40</v>
      </c>
      <c r="H16" s="27" t="s">
        <v>41</v>
      </c>
      <c r="I16" s="26" t="s">
        <v>42</v>
      </c>
      <c r="J16" s="28" t="s">
        <v>43</v>
      </c>
      <c r="K16" s="26" t="s">
        <v>44</v>
      </c>
      <c r="L16" s="26" t="s">
        <v>45</v>
      </c>
      <c r="M16" s="26" t="s">
        <v>46</v>
      </c>
      <c r="N16" s="28" t="s">
        <v>47</v>
      </c>
      <c r="O16" s="28" t="s">
        <v>48</v>
      </c>
      <c r="P16" s="26">
        <v>512724.32</v>
      </c>
      <c r="Q16" s="26">
        <v>512724.32</v>
      </c>
      <c r="R16" s="26">
        <v>512724.32</v>
      </c>
      <c r="S16" s="26">
        <v>512533.58</v>
      </c>
      <c r="T16" s="26">
        <v>509969.97</v>
      </c>
      <c r="U16" s="26">
        <v>509969.97</v>
      </c>
      <c r="V16" s="26">
        <v>509969.97</v>
      </c>
      <c r="W16" s="29">
        <f t="shared" si="0"/>
        <v>99.462800984357429</v>
      </c>
      <c r="X16" s="28">
        <v>0</v>
      </c>
      <c r="Y16" s="28" t="s">
        <v>63</v>
      </c>
      <c r="Z16" s="22">
        <v>69</v>
      </c>
      <c r="AA16" s="29">
        <v>100</v>
      </c>
      <c r="AB16" s="29">
        <v>100</v>
      </c>
      <c r="AC16" s="30" t="s">
        <v>50</v>
      </c>
    </row>
    <row r="17" spans="1:29" ht="50.1" customHeight="1">
      <c r="A17" s="24" t="s">
        <v>71</v>
      </c>
      <c r="B17" s="24" t="s">
        <v>72</v>
      </c>
      <c r="C17" s="25" t="s">
        <v>73</v>
      </c>
      <c r="D17" s="25" t="s">
        <v>38</v>
      </c>
      <c r="E17" s="25" t="s">
        <v>39</v>
      </c>
      <c r="F17" s="26" t="s">
        <v>39</v>
      </c>
      <c r="G17" s="26" t="s">
        <v>40</v>
      </c>
      <c r="H17" s="27" t="s">
        <v>41</v>
      </c>
      <c r="I17" s="26" t="s">
        <v>42</v>
      </c>
      <c r="J17" s="28" t="s">
        <v>54</v>
      </c>
      <c r="K17" s="26" t="s">
        <v>44</v>
      </c>
      <c r="L17" s="26" t="s">
        <v>45</v>
      </c>
      <c r="M17" s="26" t="s">
        <v>46</v>
      </c>
      <c r="N17" s="28" t="s">
        <v>47</v>
      </c>
      <c r="O17" s="28" t="s">
        <v>43</v>
      </c>
      <c r="P17" s="26"/>
      <c r="Q17" s="26"/>
      <c r="R17" s="26"/>
      <c r="S17" s="26"/>
      <c r="T17" s="26"/>
      <c r="U17" s="26"/>
      <c r="V17" s="26"/>
      <c r="W17" s="29">
        <f t="shared" si="0"/>
        <v>0</v>
      </c>
      <c r="X17" s="28"/>
      <c r="Y17" s="28" t="s">
        <v>43</v>
      </c>
      <c r="Z17" s="22"/>
      <c r="AA17" s="29"/>
      <c r="AB17" s="29"/>
      <c r="AC17" s="30" t="s">
        <v>55</v>
      </c>
    </row>
  </sheetData>
  <mergeCells count="7">
    <mergeCell ref="A1:K1"/>
    <mergeCell ref="A9:N9"/>
    <mergeCell ref="O9:X9"/>
    <mergeCell ref="Y9:AB9"/>
    <mergeCell ref="AC9:AC10"/>
    <mergeCell ref="A4:M4"/>
    <mergeCell ref="A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MARTITA</dc:creator>
  <cp:lastModifiedBy>MARTITA</cp:lastModifiedBy>
  <dcterms:created xsi:type="dcterms:W3CDTF">2018-03-07T15:06:55Z</dcterms:created>
  <dcterms:modified xsi:type="dcterms:W3CDTF">2018-03-07T22:47:57Z</dcterms:modified>
</cp:coreProperties>
</file>