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92" windowHeight="6156"/>
  </bookViews>
  <sheets>
    <sheet name="EAA" sheetId="1" r:id="rId1"/>
  </sheets>
  <definedNames>
    <definedName name="_xlnm.Print_Area" localSheetId="0">EAA!$B$2:$H$31</definedName>
  </definedNames>
  <calcPr calcId="144525" iterateDelta="1E-4"/>
</workbook>
</file>

<file path=xl/calcChain.xml><?xml version="1.0" encoding="utf-8"?>
<calcChain xmlns="http://schemas.openxmlformats.org/spreadsheetml/2006/main">
  <c r="G28" i="1" l="1"/>
  <c r="H28" i="1" s="1"/>
  <c r="H27" i="1"/>
  <c r="G27" i="1"/>
  <c r="H26" i="1"/>
  <c r="G26" i="1"/>
  <c r="H25" i="1"/>
  <c r="G25" i="1"/>
  <c r="H24" i="1"/>
  <c r="G24" i="1"/>
  <c r="G23" i="1"/>
  <c r="H23" i="1" s="1"/>
  <c r="G22" i="1"/>
  <c r="H22" i="1" s="1"/>
  <c r="G21" i="1"/>
  <c r="H21" i="1" s="1"/>
  <c r="G20" i="1"/>
  <c r="H20" i="1" s="1"/>
  <c r="H19" i="1" s="1"/>
  <c r="G19" i="1"/>
  <c r="F19" i="1"/>
  <c r="E19" i="1"/>
  <c r="D19" i="1"/>
  <c r="H17" i="1"/>
  <c r="G17" i="1"/>
  <c r="H16" i="1"/>
  <c r="G16" i="1"/>
  <c r="H15" i="1"/>
  <c r="G15" i="1"/>
  <c r="H14" i="1"/>
  <c r="G14" i="1"/>
  <c r="H13" i="1"/>
  <c r="G13" i="1"/>
  <c r="G12" i="1"/>
  <c r="H12" i="1" s="1"/>
  <c r="H10" i="1" s="1"/>
  <c r="H11" i="1"/>
  <c r="G11" i="1"/>
  <c r="G10" i="1"/>
  <c r="F10" i="1"/>
  <c r="E10" i="1"/>
  <c r="D10" i="1"/>
  <c r="D8" i="1" s="1"/>
  <c r="G8" i="1"/>
  <c r="F8" i="1"/>
  <c r="E8" i="1"/>
  <c r="H8" i="1" l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<sst xmlns="http://schemas.openxmlformats.org/spreadsheetml/2006/main" count="32" uniqueCount="32">
  <si>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</si>
  <si>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</si>
  <si>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</si>
  <si>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</si>
  <si>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</si>
  <si>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</si>
  <si>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</si>
  <si>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</si>
  <si>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</si>
  <si>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</si>
  <si>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</si>
  <si>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</si>
  <si>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</si>
  <si>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</si>
  <si>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</si>
  <si>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</si>
  <si>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</si>
  <si>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</si>
  <si>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</si>
  <si>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</si>
  <si>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</si>
  <si>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</si>
  <si>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</si>
  <si>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</si>
  <si>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</si>
  <si>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</si>
  <si>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</si>
  <si>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</si>
  <si>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</si>
  <si>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</si>
  <si>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ASEC_EAA_4toTRIM_S0</t>
  </si>
  <si>
    <t>Presidencia Municipal de Ocampo,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</si>
</sst>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Normal="100" workbookViewId="0">
      <selection activeCell="B3" sqref="B3:H3"/>
    </sheetView>
  </sheetViews>
  <sheetFormatPr baseColWidth="10" defaultColWidth="11.5546875" defaultRowHeight="14.4" x14ac:dyDescent="0.3"/>
  <cols>
    <col min="1" max="1" width="2.6640625" style="1" customWidth="1"/>
    <col min="2" max="2" width="2.109375" style="1" customWidth="1"/>
    <col min="3" max="3" width="41.33203125" style="1" customWidth="1"/>
    <col min="4" max="4" width="17.33203125" style="1" bestFit="1" customWidth="1"/>
    <col min="5" max="5" width="21" style="1" bestFit="1" customWidth="1"/>
    <col min="6" max="6" width="21.44140625" style="1" bestFit="1" customWidth="1"/>
    <col min="7" max="7" width="17.5546875" style="1" bestFit="1" customWidth="1"/>
    <col min="8" max="8" width="21.44140625" style="1" bestFit="1" customWidth="1"/>
    <col min="9" max="16384" width="11.5546875" style="1"/>
  </cols>
  <sheetData>
    <row r="1" spans="2:8" ht="15.75" thickBot="1" x14ac:dyDescent="0.3"/>
    <row r="2" spans="2:8" x14ac:dyDescent="0.3">
      <c r="B2" s="18" t="s">
        <v>31</v>
      </c>
      <c r="C2" s="19"/>
      <c r="D2" s="19"/>
      <c r="E2" s="19"/>
      <c r="F2" s="19"/>
      <c r="G2" s="19"/>
      <c r="H2" s="20"/>
    </row>
    <row r="3" spans="2:8" x14ac:dyDescent="0.3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x14ac:dyDescent="0.3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" thickBot="1" x14ac:dyDescent="0.35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ht="15" x14ac:dyDescent="0.25">
      <c r="B7" s="14"/>
      <c r="C7" s="15"/>
      <c r="D7" s="4"/>
      <c r="E7" s="4"/>
      <c r="F7" s="4"/>
      <c r="G7" s="4"/>
      <c r="H7" s="4"/>
    </row>
    <row r="8" spans="2:8" ht="15" x14ac:dyDescent="0.25">
      <c r="B8" s="16" t="s">
        <v>9</v>
      </c>
      <c r="C8" s="17"/>
      <c r="D8" s="5">
        <f>D10+D19</f>
        <v>24081725.399999999</v>
      </c>
      <c r="E8" s="5">
        <f>E10+E19</f>
        <v>46841284.579999998</v>
      </c>
      <c r="F8" s="5">
        <f>F10+F19</f>
        <v>49469842.230000004</v>
      </c>
      <c r="G8" s="5">
        <f>G10+G19</f>
        <v>21453167.749999996</v>
      </c>
      <c r="H8" s="5">
        <f>H10+H19</f>
        <v>-2628557.6500000041</v>
      </c>
    </row>
    <row r="9" spans="2:8" ht="15" x14ac:dyDescent="0.25">
      <c r="B9" s="6"/>
      <c r="C9" s="7"/>
      <c r="D9" s="8"/>
      <c r="E9" s="8"/>
      <c r="F9" s="8"/>
      <c r="G9" s="5"/>
      <c r="H9" s="5"/>
    </row>
    <row r="10" spans="2:8" ht="15" x14ac:dyDescent="0.25">
      <c r="B10" s="6"/>
      <c r="C10" s="7" t="s">
        <v>10</v>
      </c>
      <c r="D10" s="5">
        <f>SUM(D11:D17)</f>
        <v>3456109.33</v>
      </c>
      <c r="E10" s="5">
        <f>SUM(E11:E17)</f>
        <v>40368195.469999999</v>
      </c>
      <c r="F10" s="5">
        <f>SUM(F11:F17)</f>
        <v>40912048.660000004</v>
      </c>
      <c r="G10" s="5">
        <f>SUM(G11:G17)</f>
        <v>2912256.1399999969</v>
      </c>
      <c r="H10" s="5">
        <f>SUM(H11:H17)</f>
        <v>-543853.1900000032</v>
      </c>
    </row>
    <row r="11" spans="2:8" ht="15" x14ac:dyDescent="0.25">
      <c r="B11" s="9"/>
      <c r="C11" s="4" t="s">
        <v>11</v>
      </c>
      <c r="D11" s="8">
        <v>1661740.8100000005</v>
      </c>
      <c r="E11" s="8">
        <v>26138628.59</v>
      </c>
      <c r="F11" s="8">
        <v>26426298.280000001</v>
      </c>
      <c r="G11" s="8">
        <f>D11+E11-F11</f>
        <v>1374071.1199999973</v>
      </c>
      <c r="H11" s="8">
        <f>G11-D11</f>
        <v>-287669.6900000032</v>
      </c>
    </row>
    <row r="12" spans="2:8" ht="15" x14ac:dyDescent="0.25">
      <c r="B12" s="9"/>
      <c r="C12" s="4" t="s">
        <v>12</v>
      </c>
      <c r="D12" s="8">
        <v>1677890.0199999996</v>
      </c>
      <c r="E12" s="8">
        <v>14170248.32</v>
      </c>
      <c r="F12" s="8">
        <v>14426431.82</v>
      </c>
      <c r="G12" s="8">
        <f t="shared" ref="G12:G17" si="0">D12+E12-F12</f>
        <v>1421706.5199999996</v>
      </c>
      <c r="H12" s="8">
        <f t="shared" ref="H12:H17" si="1">G12-D12</f>
        <v>-256183.5</v>
      </c>
    </row>
    <row r="13" spans="2:8" ht="15" x14ac:dyDescent="0.25">
      <c r="B13" s="9"/>
      <c r="C13" s="4" t="s">
        <v>13</v>
      </c>
      <c r="D13" s="8">
        <v>116478.5</v>
      </c>
      <c r="E13" s="8">
        <v>59318.559999999998</v>
      </c>
      <c r="F13" s="8">
        <v>59318.559999999998</v>
      </c>
      <c r="G13" s="8">
        <f t="shared" si="0"/>
        <v>116478.5</v>
      </c>
      <c r="H13" s="8">
        <f t="shared" si="1"/>
        <v>0</v>
      </c>
    </row>
    <row r="14" spans="2:8" ht="15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f t="shared" si="0"/>
        <v>0</v>
      </c>
      <c r="H14" s="8">
        <f t="shared" si="1"/>
        <v>0</v>
      </c>
    </row>
    <row r="15" spans="2:8" ht="15" x14ac:dyDescent="0.25">
      <c r="B15" s="9"/>
      <c r="C15" s="4" t="s">
        <v>15</v>
      </c>
      <c r="D15" s="8">
        <v>0</v>
      </c>
      <c r="E15" s="8">
        <v>0</v>
      </c>
      <c r="F15" s="8">
        <v>0</v>
      </c>
      <c r="G15" s="8">
        <f t="shared" si="0"/>
        <v>0</v>
      </c>
      <c r="H15" s="8">
        <f t="shared" si="1"/>
        <v>0</v>
      </c>
    </row>
    <row r="16" spans="2:8" ht="22.8" x14ac:dyDescent="0.3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0"/>
        <v>0</v>
      </c>
      <c r="H16" s="8">
        <f t="shared" si="1"/>
        <v>0</v>
      </c>
    </row>
    <row r="17" spans="1:8" ht="15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0"/>
        <v>0</v>
      </c>
      <c r="H17" s="8">
        <f t="shared" si="1"/>
        <v>0</v>
      </c>
    </row>
    <row r="18" spans="1:8" ht="15" x14ac:dyDescent="0.25">
      <c r="B18" s="6"/>
      <c r="C18" s="7"/>
      <c r="D18" s="8"/>
      <c r="E18" s="8"/>
      <c r="F18" s="8"/>
      <c r="G18" s="8"/>
      <c r="H18" s="8"/>
    </row>
    <row r="19" spans="1:8" ht="15" x14ac:dyDescent="0.25">
      <c r="B19" s="6"/>
      <c r="C19" s="7" t="s">
        <v>18</v>
      </c>
      <c r="D19" s="5">
        <f>SUM(D20:D28)</f>
        <v>20625616.07</v>
      </c>
      <c r="E19" s="5">
        <f>SUM(E20:E28)</f>
        <v>6473089.1100000003</v>
      </c>
      <c r="F19" s="5">
        <f>SUM(F20:F28)</f>
        <v>8557793.5700000003</v>
      </c>
      <c r="G19" s="5">
        <f>SUM(G20:G28)</f>
        <v>18540911.609999999</v>
      </c>
      <c r="H19" s="5">
        <f>SUM(H20:H28)</f>
        <v>-2084704.4600000009</v>
      </c>
    </row>
    <row r="20" spans="1:8" ht="15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f>D20+E20-F20</f>
        <v>0</v>
      </c>
      <c r="H20" s="8">
        <f t="shared" ref="H20:H28" si="2">G20-D20</f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f t="shared" ref="G21:G28" si="3">D21+E21-F21</f>
        <v>0</v>
      </c>
      <c r="H21" s="8">
        <f t="shared" si="2"/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12077352.98</v>
      </c>
      <c r="E22" s="8">
        <v>6473089.1100000003</v>
      </c>
      <c r="F22" s="8">
        <v>8557793.5700000003</v>
      </c>
      <c r="G22" s="8">
        <f t="shared" si="3"/>
        <v>9992648.5199999996</v>
      </c>
      <c r="H22" s="8">
        <f t="shared" si="2"/>
        <v>-2084704.4600000009</v>
      </c>
    </row>
    <row r="23" spans="1:8" ht="15" x14ac:dyDescent="0.25">
      <c r="B23" s="9"/>
      <c r="C23" s="4" t="s">
        <v>22</v>
      </c>
      <c r="D23" s="8">
        <v>8548263.0899999999</v>
      </c>
      <c r="E23" s="8">
        <v>0</v>
      </c>
      <c r="F23" s="8">
        <v>0</v>
      </c>
      <c r="G23" s="8">
        <f t="shared" si="3"/>
        <v>8548263.0899999999</v>
      </c>
      <c r="H23" s="8">
        <f t="shared" si="2"/>
        <v>0</v>
      </c>
    </row>
    <row r="24" spans="1:8" ht="15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f t="shared" si="3"/>
        <v>0</v>
      </c>
      <c r="H24" s="8">
        <f t="shared" si="2"/>
        <v>0</v>
      </c>
    </row>
    <row r="25" spans="1:8" ht="22.8" x14ac:dyDescent="0.3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3"/>
        <v>0</v>
      </c>
      <c r="H25" s="8">
        <f t="shared" si="2"/>
        <v>0</v>
      </c>
    </row>
    <row r="26" spans="1:8" ht="15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f t="shared" si="3"/>
        <v>0</v>
      </c>
      <c r="H26" s="8">
        <f t="shared" si="2"/>
        <v>0</v>
      </c>
    </row>
    <row r="27" spans="1:8" ht="22.8" x14ac:dyDescent="0.3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3"/>
        <v>0</v>
      </c>
      <c r="H27" s="8">
        <f t="shared" si="2"/>
        <v>0</v>
      </c>
    </row>
    <row r="28" spans="1:8" ht="15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f t="shared" si="3"/>
        <v>0</v>
      </c>
      <c r="H28" s="8">
        <f t="shared" si="2"/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3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2017-06-12T16:23:09Z</cp:lastPrinted>
  <dcterms:created xsi:type="dcterms:W3CDTF">2015-10-07T18:30:50Z</dcterms:created>
  <dcterms:modified xsi:type="dcterms:W3CDTF">2018-04-04T17:05:50Z</dcterms:modified>
</cp:coreProperties>
</file>