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6392" windowHeight="6156"/>
  </bookViews>
  <sheets>
    <sheet name="EAA" sheetId="1" r:id="rId1"/>
  </sheets>
  <definedNames>
    <definedName name="_xlnm.Print_Area" localSheetId="0">EAA!$B$2:$H$31</definedName>
  </definedNames>
  <calcPr calcId="144525"/>
</workbook>
</file>

<file path=xl/calcChain.xml><?xml version="1.0" encoding="utf-8"?>
<calcChain xmlns="http://schemas.openxmlformats.org/spreadsheetml/2006/main">
  <c r="G28" i="1" l="1"/>
  <c r="H28" i="1" s="1"/>
  <c r="H27" i="1"/>
  <c r="G27" i="1"/>
  <c r="G26" i="1"/>
  <c r="H26" i="1" s="1"/>
  <c r="H25" i="1"/>
  <c r="G25" i="1"/>
  <c r="G24" i="1"/>
  <c r="H24" i="1" s="1"/>
  <c r="G23" i="1"/>
  <c r="H23" i="1" s="1"/>
  <c r="G22" i="1"/>
  <c r="H22" i="1" s="1"/>
  <c r="H21" i="1"/>
  <c r="G21" i="1"/>
  <c r="G20" i="1"/>
  <c r="H20" i="1" s="1"/>
  <c r="E19" i="1"/>
  <c r="E8" i="1" s="1"/>
  <c r="F19" i="1"/>
  <c r="D19" i="1"/>
  <c r="D8" i="1" s="1"/>
  <c r="F8" i="1"/>
  <c r="E10" i="1"/>
  <c r="F10" i="1"/>
  <c r="G10" i="1"/>
  <c r="H10" i="1"/>
  <c r="D10" i="1"/>
  <c r="H12" i="1"/>
  <c r="H11" i="1"/>
  <c r="G12" i="1"/>
  <c r="G11" i="1"/>
  <c r="H19" i="1" l="1"/>
  <c r="H8" i="1" s="1"/>
  <c r="G19" i="1"/>
  <c r="G8" i="1" s="1"/>
</calcChain>
</file>

<file path=xl/sharedStrings.xml><?xml version="1.0" encoding="utf-8"?>
<sst xmlns="http://schemas.openxmlformats.org/spreadsheetml/2006/main" count="44" uniqueCount="44">
  <si>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</si>
  <si>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</si>
  <si>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</si>
  <si>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</si>
  <si>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</si>
  <si>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</si>
  <si>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</si>
  <si>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</si>
  <si>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</si>
  <si>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</si>
  <si>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</si>
  <si>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</si>
  <si>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</si>
  <si>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</si>
  <si>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</si>
  <si>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</si>
  <si>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</si>
  <si>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</si>
  <si>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</si>
  <si>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</si>
  <si>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</si>
  <si>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</si>
  <si>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</si>
  <si>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</si>
  <si>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</si>
  <si>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</si>
  <si>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</si>
  <si>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</si>
  <si>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</si>
  <si>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</si>
  <si>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ASEC_EAA_4toTRIM_S0</t>
  </si>
  <si>
    <t>MUNICIPIO DE ZARAGOZA, COAHUILA</t>
  </si>
  <si>
    <t>PRESIDENTE MUNICIPAL</t>
  </si>
  <si>
    <t>CONTRALOR MUNICIPAL</t>
  </si>
  <si>
    <t>TESORERO MUNICIPAL</t>
  </si>
  <si>
    <t>REGIDOR DE HACIENDA</t>
  </si>
  <si>
    <t>SINDICA DE MINORIA</t>
  </si>
  <si>
    <t xml:space="preserve">C. ANGELES ELOISA FLORES TORRES </t>
  </si>
  <si>
    <t>SINDICO DE MAYORIA</t>
  </si>
  <si>
    <t>C. SANDRA PATRICIA PEREZ ALVAREZ</t>
  </si>
  <si>
    <t>C. LIC. ETELVINA RODRIGEZ FLORES</t>
  </si>
  <si>
    <t xml:space="preserve">            C. JUAN MARTIN SALINAS LOPEZ</t>
  </si>
  <si>
    <t xml:space="preserve">            C. GUADALUPE LOPEZ LUNA</t>
  </si>
  <si>
    <t xml:space="preserve">          C. MARIA EUGENIA MENDOZA YAÑEZ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</si>
</sst>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9525</xdr:rowOff>
    </xdr:from>
    <xdr:to>
      <xdr:col>2</xdr:col>
      <xdr:colOff>568086</xdr:colOff>
      <xdr:row>3</xdr:row>
      <xdr:rowOff>171450</xdr:rowOff>
    </xdr:to>
    <xdr:pic>
      <xdr:nvPicPr>
        <xdr:cNvPr id="2" name="Imagen 11">
          <a:extLst>
            <a:ext uri="{FF2B5EF4-FFF2-40B4-BE49-F238E27FC236}">
              <a16:creationId xmlns="" xmlns:a16="http://schemas.microsoft.com/office/drawing/2014/main" id="{A08A8A9D-5553-4B2A-B304-F904F6C56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0025"/>
          <a:ext cx="691911" cy="542925"/>
        </a:xfrm>
        <a:prstGeom prst="rect">
          <a:avLst/>
        </a:prstGeom>
      </xdr:spPr>
    </xdr:pic>
    <xdr:clientData/>
  </xdr:twoCellAnchor>
  <xdr:twoCellAnchor editAs="oneCell">
    <xdr:from>
      <xdr:col>7</xdr:col>
      <xdr:colOff>657225</xdr:colOff>
      <xdr:row>1</xdr:row>
      <xdr:rowOff>9525</xdr:rowOff>
    </xdr:from>
    <xdr:to>
      <xdr:col>7</xdr:col>
      <xdr:colOff>1423780</xdr:colOff>
      <xdr:row>3</xdr:row>
      <xdr:rowOff>171450</xdr:rowOff>
    </xdr:to>
    <xdr:pic>
      <xdr:nvPicPr>
        <xdr:cNvPr id="3" name="1 Imagen" descr="C:\Users\ZaragozaSvr\Desktop\JORGE ARMIN\OFICIAL.jpg">
          <a:extLst>
            <a:ext uri="{FF2B5EF4-FFF2-40B4-BE49-F238E27FC236}">
              <a16:creationId xmlns="" xmlns:a16="http://schemas.microsoft.com/office/drawing/2014/main" id="{BC2D1BD1-4180-473A-B309-4E725F39B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200025"/>
          <a:ext cx="76655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933450</xdr:colOff>
      <xdr:row>78</xdr:row>
      <xdr:rowOff>0</xdr:rowOff>
    </xdr:from>
    <xdr:to>
      <xdr:col>8</xdr:col>
      <xdr:colOff>247650</xdr:colOff>
      <xdr:row>78</xdr:row>
      <xdr:rowOff>0</xdr:rowOff>
    </xdr:to>
    <xdr:cxnSp macro="">
      <xdr:nvCxnSpPr>
        <xdr:cNvPr id="4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991475" y="742950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942975</xdr:colOff>
      <xdr:row>80</xdr:row>
      <xdr:rowOff>0</xdr:rowOff>
    </xdr:from>
    <xdr:to>
      <xdr:col>8</xdr:col>
      <xdr:colOff>257175</xdr:colOff>
      <xdr:row>80</xdr:row>
      <xdr:rowOff>0</xdr:rowOff>
    </xdr:to>
    <xdr:cxnSp macro="">
      <xdr:nvCxnSpPr>
        <xdr:cNvPr id="5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8001000" y="810577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942975</xdr:colOff>
      <xdr:row>82</xdr:row>
      <xdr:rowOff>0</xdr:rowOff>
    </xdr:from>
    <xdr:to>
      <xdr:col>8</xdr:col>
      <xdr:colOff>257175</xdr:colOff>
      <xdr:row>82</xdr:row>
      <xdr:rowOff>0</xdr:rowOff>
    </xdr:to>
    <xdr:cxnSp macro="">
      <xdr:nvCxnSpPr>
        <xdr:cNvPr id="6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8001000" y="881062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428625</xdr:colOff>
      <xdr:row>78</xdr:row>
      <xdr:rowOff>0</xdr:rowOff>
    </xdr:from>
    <xdr:to>
      <xdr:col>2</xdr:col>
      <xdr:colOff>2343150</xdr:colOff>
      <xdr:row>78</xdr:row>
      <xdr:rowOff>0</xdr:rowOff>
    </xdr:to>
    <xdr:cxnSp macro="">
      <xdr:nvCxnSpPr>
        <xdr:cNvPr id="7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52475" y="742950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438150</xdr:colOff>
      <xdr:row>80</xdr:row>
      <xdr:rowOff>0</xdr:rowOff>
    </xdr:from>
    <xdr:to>
      <xdr:col>2</xdr:col>
      <xdr:colOff>2352675</xdr:colOff>
      <xdr:row>80</xdr:row>
      <xdr:rowOff>0</xdr:rowOff>
    </xdr:to>
    <xdr:cxnSp macro="">
      <xdr:nvCxnSpPr>
        <xdr:cNvPr id="8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62000" y="810577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457200</xdr:colOff>
      <xdr:row>82</xdr:row>
      <xdr:rowOff>0</xdr:rowOff>
    </xdr:from>
    <xdr:to>
      <xdr:col>2</xdr:col>
      <xdr:colOff>2371725</xdr:colOff>
      <xdr:row>82</xdr:row>
      <xdr:rowOff>0</xdr:rowOff>
    </xdr:to>
    <xdr:cxnSp macro="">
      <xdr:nvCxnSpPr>
        <xdr:cNvPr id="9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81050" y="881062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showGridLines="0" tabSelected="1" zoomScaleNormal="100" workbookViewId="0">
      <selection activeCell="L10" sqref="L10"/>
    </sheetView>
  </sheetViews>
  <sheetFormatPr baseColWidth="10" defaultColWidth="11.5546875" defaultRowHeight="14.4" x14ac:dyDescent="0.3"/>
  <cols>
    <col min="1" max="1" width="2.6640625" style="1" customWidth="1"/>
    <col min="2" max="2" width="2.109375" style="1" customWidth="1"/>
    <col min="3" max="3" width="41.33203125" style="1" customWidth="1"/>
    <col min="4" max="4" width="17.33203125" style="1" bestFit="1" customWidth="1"/>
    <col min="5" max="5" width="21" style="1" bestFit="1" customWidth="1"/>
    <col min="6" max="6" width="21.44140625" style="1" bestFit="1" customWidth="1"/>
    <col min="7" max="7" width="17.5546875" style="1" bestFit="1" customWidth="1"/>
    <col min="8" max="8" width="21.44140625" style="1" bestFit="1" customWidth="1"/>
    <col min="9" max="9" width="5.88671875" style="1" customWidth="1"/>
    <col min="10" max="16384" width="11.5546875" style="1"/>
  </cols>
  <sheetData>
    <row r="1" spans="2:8" ht="15" thickBot="1" x14ac:dyDescent="0.35"/>
    <row r="2" spans="2:8" ht="15" x14ac:dyDescent="0.25">
      <c r="B2" s="22" t="s">
        <v>31</v>
      </c>
      <c r="C2" s="23"/>
      <c r="D2" s="23"/>
      <c r="E2" s="23"/>
      <c r="F2" s="23"/>
      <c r="G2" s="23"/>
      <c r="H2" s="24"/>
    </row>
    <row r="3" spans="2:8" x14ac:dyDescent="0.3">
      <c r="B3" s="25" t="s">
        <v>0</v>
      </c>
      <c r="C3" s="26"/>
      <c r="D3" s="26"/>
      <c r="E3" s="26"/>
      <c r="F3" s="26"/>
      <c r="G3" s="26"/>
      <c r="H3" s="27"/>
    </row>
    <row r="4" spans="2:8" ht="15" thickBot="1" x14ac:dyDescent="0.35">
      <c r="B4" s="28" t="s">
        <v>29</v>
      </c>
      <c r="C4" s="29"/>
      <c r="D4" s="29"/>
      <c r="E4" s="29"/>
      <c r="F4" s="29"/>
      <c r="G4" s="29"/>
      <c r="H4" s="30"/>
    </row>
    <row r="5" spans="2:8" x14ac:dyDescent="0.3">
      <c r="B5" s="31" t="s">
        <v>1</v>
      </c>
      <c r="C5" s="32"/>
      <c r="D5" s="34" t="s">
        <v>2</v>
      </c>
      <c r="E5" s="34" t="s">
        <v>3</v>
      </c>
      <c r="F5" s="34" t="s">
        <v>4</v>
      </c>
      <c r="G5" s="2" t="s">
        <v>5</v>
      </c>
      <c r="H5" s="2" t="s">
        <v>6</v>
      </c>
    </row>
    <row r="6" spans="2:8" ht="15" thickBot="1" x14ac:dyDescent="0.35">
      <c r="B6" s="28"/>
      <c r="C6" s="33"/>
      <c r="D6" s="35"/>
      <c r="E6" s="35"/>
      <c r="F6" s="35"/>
      <c r="G6" s="3" t="s">
        <v>7</v>
      </c>
      <c r="H6" s="3" t="s">
        <v>8</v>
      </c>
    </row>
    <row r="7" spans="2:8" x14ac:dyDescent="0.3">
      <c r="B7" s="18"/>
      <c r="C7" s="19"/>
      <c r="D7" s="4"/>
      <c r="E7" s="4"/>
      <c r="F7" s="4"/>
      <c r="G7" s="4"/>
      <c r="H7" s="4"/>
    </row>
    <row r="8" spans="2:8" ht="15" x14ac:dyDescent="0.25">
      <c r="B8" s="20" t="s">
        <v>9</v>
      </c>
      <c r="C8" s="21"/>
      <c r="D8" s="5">
        <f>+D10+D19</f>
        <v>24231733.219999999</v>
      </c>
      <c r="E8" s="5">
        <f t="shared" ref="E8:H8" si="0">+E10+E19</f>
        <v>50174074.63000001</v>
      </c>
      <c r="F8" s="5">
        <f t="shared" si="0"/>
        <v>57650894.769999996</v>
      </c>
      <c r="G8" s="5">
        <f t="shared" si="0"/>
        <v>16754913.080000004</v>
      </c>
      <c r="H8" s="5">
        <f t="shared" si="0"/>
        <v>-7476820.1399999969</v>
      </c>
    </row>
    <row r="9" spans="2:8" x14ac:dyDescent="0.3">
      <c r="B9" s="6"/>
      <c r="C9" s="7"/>
      <c r="D9" s="8"/>
      <c r="E9" s="8"/>
      <c r="F9" s="8"/>
      <c r="G9" s="5"/>
      <c r="H9" s="5"/>
    </row>
    <row r="10" spans="2:8" ht="15" x14ac:dyDescent="0.25">
      <c r="B10" s="6"/>
      <c r="C10" s="7" t="s">
        <v>10</v>
      </c>
      <c r="D10" s="5">
        <f>SUM(D11:D17)</f>
        <v>2209329.13</v>
      </c>
      <c r="E10" s="5">
        <f t="shared" ref="E10:H10" si="1">SUM(E11:E17)</f>
        <v>48826191.540000007</v>
      </c>
      <c r="F10" s="5">
        <f t="shared" si="1"/>
        <v>50939173.93</v>
      </c>
      <c r="G10" s="5">
        <f t="shared" si="1"/>
        <v>96346.740000002086</v>
      </c>
      <c r="H10" s="5">
        <f t="shared" si="1"/>
        <v>-2112982.3899999978</v>
      </c>
    </row>
    <row r="11" spans="2:8" ht="15" x14ac:dyDescent="0.25">
      <c r="B11" s="9"/>
      <c r="C11" s="4" t="s">
        <v>11</v>
      </c>
      <c r="D11" s="8">
        <v>2011625.56</v>
      </c>
      <c r="E11" s="8">
        <v>28652406.870000001</v>
      </c>
      <c r="F11" s="8">
        <v>30667231.16</v>
      </c>
      <c r="G11" s="8">
        <f>+D11+E11-F11</f>
        <v>-3198.730000000447</v>
      </c>
      <c r="H11" s="8">
        <f>+G11-D11</f>
        <v>-2014824.2900000005</v>
      </c>
    </row>
    <row r="12" spans="2:8" ht="15" x14ac:dyDescent="0.25">
      <c r="B12" s="9"/>
      <c r="C12" s="4" t="s">
        <v>12</v>
      </c>
      <c r="D12" s="8">
        <v>197703.57</v>
      </c>
      <c r="E12" s="8">
        <v>20173784.670000002</v>
      </c>
      <c r="F12" s="8">
        <v>20271942.77</v>
      </c>
      <c r="G12" s="8">
        <f>+D12+E12-F12</f>
        <v>99545.470000002533</v>
      </c>
      <c r="H12" s="8">
        <f>+G12-D12</f>
        <v>-98158.099999997474</v>
      </c>
    </row>
    <row r="13" spans="2:8" x14ac:dyDescent="0.3">
      <c r="B13" s="9"/>
      <c r="C13" s="4" t="s">
        <v>13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2:8" x14ac:dyDescent="0.3">
      <c r="B14" s="9"/>
      <c r="C14" s="4" t="s">
        <v>14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2:8" x14ac:dyDescent="0.3">
      <c r="B15" s="9"/>
      <c r="C15" s="4" t="s">
        <v>15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8" ht="22.8" x14ac:dyDescent="0.3">
      <c r="B16" s="9"/>
      <c r="C16" s="4" t="s">
        <v>16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1:8" x14ac:dyDescent="0.3">
      <c r="B17" s="9"/>
      <c r="C17" s="4" t="s">
        <v>17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1:8" ht="15" x14ac:dyDescent="0.25">
      <c r="B18" s="6"/>
      <c r="C18" s="7"/>
      <c r="D18" s="8"/>
      <c r="E18" s="8"/>
      <c r="F18" s="8"/>
      <c r="G18" s="8"/>
      <c r="H18" s="8"/>
    </row>
    <row r="19" spans="1:8" ht="15" x14ac:dyDescent="0.25">
      <c r="B19" s="6"/>
      <c r="C19" s="7" t="s">
        <v>18</v>
      </c>
      <c r="D19" s="5">
        <f>SUM(D20:D28)</f>
        <v>22022404.09</v>
      </c>
      <c r="E19" s="5">
        <f t="shared" ref="E19:H19" si="2">SUM(E20:E28)</f>
        <v>1347883.09</v>
      </c>
      <c r="F19" s="5">
        <f t="shared" si="2"/>
        <v>6711720.8399999999</v>
      </c>
      <c r="G19" s="5">
        <f t="shared" si="2"/>
        <v>16658566.340000002</v>
      </c>
      <c r="H19" s="5">
        <f t="shared" si="2"/>
        <v>-5363837.7499999991</v>
      </c>
    </row>
    <row r="20" spans="1:8" ht="15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f t="shared" ref="G20:G28" si="3">+D20+E20-F20</f>
        <v>0</v>
      </c>
      <c r="H20" s="8">
        <f t="shared" ref="H20:H28" si="4">+G20-D20</f>
        <v>0</v>
      </c>
    </row>
    <row r="21" spans="1:8" ht="24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f t="shared" si="3"/>
        <v>0</v>
      </c>
      <c r="H21" s="8">
        <f t="shared" si="4"/>
        <v>0</v>
      </c>
    </row>
    <row r="22" spans="1:8" ht="24" x14ac:dyDescent="0.25">
      <c r="A22" s="12" t="s">
        <v>30</v>
      </c>
      <c r="B22" s="9"/>
      <c r="C22" s="4" t="s">
        <v>21</v>
      </c>
      <c r="D22" s="8">
        <v>14074958.9</v>
      </c>
      <c r="E22" s="8">
        <v>1344241.56</v>
      </c>
      <c r="F22" s="8">
        <v>6421720.8399999999</v>
      </c>
      <c r="G22" s="8">
        <f t="shared" si="3"/>
        <v>8997479.620000001</v>
      </c>
      <c r="H22" s="8">
        <f t="shared" si="4"/>
        <v>-5077479.2799999993</v>
      </c>
    </row>
    <row r="23" spans="1:8" ht="15" x14ac:dyDescent="0.25">
      <c r="B23" s="9"/>
      <c r="C23" s="4" t="s">
        <v>22</v>
      </c>
      <c r="D23" s="8">
        <v>7947445.1900000004</v>
      </c>
      <c r="E23" s="8">
        <v>3641.53</v>
      </c>
      <c r="F23" s="8">
        <v>290000</v>
      </c>
      <c r="G23" s="8">
        <f t="shared" si="3"/>
        <v>7661086.7200000007</v>
      </c>
      <c r="H23" s="8">
        <f t="shared" si="4"/>
        <v>-286358.46999999974</v>
      </c>
    </row>
    <row r="24" spans="1:8" ht="15" x14ac:dyDescent="0.25">
      <c r="B24" s="9"/>
      <c r="C24" s="4" t="s">
        <v>23</v>
      </c>
      <c r="D24" s="8">
        <v>0</v>
      </c>
      <c r="E24" s="8">
        <v>0</v>
      </c>
      <c r="F24" s="8">
        <v>0</v>
      </c>
      <c r="G24" s="8">
        <f t="shared" si="3"/>
        <v>0</v>
      </c>
      <c r="H24" s="8">
        <f t="shared" si="4"/>
        <v>0</v>
      </c>
    </row>
    <row r="25" spans="1:8" ht="22.8" x14ac:dyDescent="0.3">
      <c r="B25" s="9"/>
      <c r="C25" s="4" t="s">
        <v>24</v>
      </c>
      <c r="D25" s="8">
        <v>0</v>
      </c>
      <c r="E25" s="8">
        <v>0</v>
      </c>
      <c r="F25" s="8">
        <v>0</v>
      </c>
      <c r="G25" s="8">
        <f t="shared" si="3"/>
        <v>0</v>
      </c>
      <c r="H25" s="8">
        <f t="shared" si="4"/>
        <v>0</v>
      </c>
    </row>
    <row r="26" spans="1:8" ht="15" x14ac:dyDescent="0.25">
      <c r="B26" s="9"/>
      <c r="C26" s="4" t="s">
        <v>25</v>
      </c>
      <c r="D26" s="8">
        <v>0</v>
      </c>
      <c r="E26" s="8">
        <v>0</v>
      </c>
      <c r="F26" s="8">
        <v>0</v>
      </c>
      <c r="G26" s="8">
        <f t="shared" si="3"/>
        <v>0</v>
      </c>
      <c r="H26" s="8">
        <f t="shared" si="4"/>
        <v>0</v>
      </c>
    </row>
    <row r="27" spans="1:8" ht="22.8" x14ac:dyDescent="0.3">
      <c r="B27" s="9"/>
      <c r="C27" s="4" t="s">
        <v>26</v>
      </c>
      <c r="D27" s="8">
        <v>0</v>
      </c>
      <c r="E27" s="8">
        <v>0</v>
      </c>
      <c r="F27" s="8">
        <v>0</v>
      </c>
      <c r="G27" s="8">
        <f t="shared" si="3"/>
        <v>0</v>
      </c>
      <c r="H27" s="8">
        <f t="shared" si="4"/>
        <v>0</v>
      </c>
    </row>
    <row r="28" spans="1:8" ht="15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f t="shared" si="3"/>
        <v>0</v>
      </c>
      <c r="H28" s="8">
        <f t="shared" si="4"/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11"/>
    </row>
    <row r="31" spans="1:8" ht="63" customHeight="1" x14ac:dyDescent="0.3">
      <c r="B31" s="17" t="s">
        <v>28</v>
      </c>
      <c r="C31" s="17"/>
      <c r="D31" s="17"/>
      <c r="E31" s="17"/>
      <c r="F31" s="17"/>
      <c r="G31" s="17"/>
      <c r="H31" s="17"/>
    </row>
    <row r="34" ht="15" hidden="1" x14ac:dyDescent="0.25"/>
    <row r="35" ht="15" hidden="1" x14ac:dyDescent="0.25"/>
    <row r="36" ht="15" hidden="1" x14ac:dyDescent="0.25"/>
    <row r="37" ht="15" hidden="1" x14ac:dyDescent="0.25"/>
    <row r="38" ht="15" hidden="1" x14ac:dyDescent="0.25"/>
    <row r="39" ht="15" hidden="1" x14ac:dyDescent="0.25"/>
    <row r="40" ht="15" hidden="1" x14ac:dyDescent="0.25"/>
    <row r="41" ht="15" hidden="1" x14ac:dyDescent="0.25"/>
    <row r="42" ht="15" hidden="1" x14ac:dyDescent="0.25"/>
    <row r="43" ht="15" hidden="1" x14ac:dyDescent="0.25"/>
    <row r="44" ht="15" hidden="1" x14ac:dyDescent="0.25"/>
    <row r="45" ht="15" hidden="1" x14ac:dyDescent="0.25"/>
    <row r="46" ht="15" hidden="1" x14ac:dyDescent="0.25"/>
    <row r="47" ht="15" hidden="1" x14ac:dyDescent="0.25"/>
    <row r="48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spans="3:8" ht="15" hidden="1" x14ac:dyDescent="0.25"/>
    <row r="66" spans="3:8" ht="15" hidden="1" x14ac:dyDescent="0.25"/>
    <row r="67" spans="3:8" ht="15" hidden="1" x14ac:dyDescent="0.25"/>
    <row r="68" spans="3:8" ht="15" hidden="1" x14ac:dyDescent="0.25"/>
    <row r="69" spans="3:8" ht="15" hidden="1" x14ac:dyDescent="0.25"/>
    <row r="70" spans="3:8" ht="15" hidden="1" x14ac:dyDescent="0.25"/>
    <row r="71" spans="3:8" ht="15" hidden="1" x14ac:dyDescent="0.25"/>
    <row r="72" spans="3:8" ht="15" hidden="1" x14ac:dyDescent="0.25"/>
    <row r="73" spans="3:8" ht="15" hidden="1" x14ac:dyDescent="0.25"/>
    <row r="74" spans="3:8" ht="15" hidden="1" x14ac:dyDescent="0.25"/>
    <row r="75" spans="3:8" ht="15" hidden="1" x14ac:dyDescent="0.25"/>
    <row r="79" spans="3:8" ht="15" x14ac:dyDescent="0.25">
      <c r="C79" s="13" t="s">
        <v>37</v>
      </c>
      <c r="H79" s="14" t="s">
        <v>41</v>
      </c>
    </row>
    <row r="80" spans="3:8" ht="38.25" customHeight="1" x14ac:dyDescent="0.25">
      <c r="C80" s="15" t="s">
        <v>32</v>
      </c>
      <c r="H80" s="16" t="s">
        <v>38</v>
      </c>
    </row>
    <row r="81" spans="3:8" x14ac:dyDescent="0.3">
      <c r="C81" s="13" t="s">
        <v>39</v>
      </c>
      <c r="H81" s="14" t="s">
        <v>42</v>
      </c>
    </row>
    <row r="82" spans="3:8" ht="40.5" customHeight="1" x14ac:dyDescent="0.3">
      <c r="C82" s="15" t="s">
        <v>33</v>
      </c>
      <c r="H82" s="16" t="s">
        <v>34</v>
      </c>
    </row>
    <row r="83" spans="3:8" x14ac:dyDescent="0.3">
      <c r="C83" s="13" t="s">
        <v>40</v>
      </c>
      <c r="H83" s="14" t="s">
        <v>43</v>
      </c>
    </row>
    <row r="84" spans="3:8" x14ac:dyDescent="0.3">
      <c r="C84" s="15" t="s">
        <v>35</v>
      </c>
      <c r="H84" s="16" t="s">
        <v>36</v>
      </c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59055118110236227" right="0.39370078740157483" top="0.39370078740157483" bottom="0.39370078740157483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2018-01-24T04:12:05Z</cp:lastPrinted>
  <dcterms:created xsi:type="dcterms:W3CDTF">2015-10-07T18:30:50Z</dcterms:created>
  <dcterms:modified xsi:type="dcterms:W3CDTF">2018-04-09T17:22:33Z</dcterms:modified>
</cp:coreProperties>
</file>