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20736" windowHeight="11760"/>
  </bookViews>
  <sheets>
    <sheet name="EAI   CE" sheetId="1" r:id="rId1"/>
  </sheets>
  <definedNames>
    <definedName name="_xlnm.Print_Area" localSheetId="0">'EAI   CE'!$B$2:$J$34</definedName>
  </definedNames>
  <calcPr calcId="144525"/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<sst xmlns="http://schemas.openxmlformats.org/spreadsheetml/2006/main" count="30" uniqueCount="30">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</sst>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N16" sqref="N16"/>
    </sheetView>
  </sheetViews>
  <sheetFormatPr baseColWidth="10" defaultColWidth="11.44140625" defaultRowHeight="11.4" x14ac:dyDescent="0.2"/>
  <cols>
    <col min="1" max="1" width="0.88671875" style="1" customWidth="1"/>
    <col min="2" max="4" width="20.44140625" style="1" customWidth="1"/>
    <col min="5" max="10" width="15.6640625" style="1" customWidth="1"/>
    <col min="11" max="16384" width="11.44140625" style="1"/>
  </cols>
  <sheetData>
    <row r="1" spans="2:12" ht="4.5" customHeight="1" thickBot="1" x14ac:dyDescent="0.35">
      <c r="L1" s="6" t="s">
        <v>17</v>
      </c>
    </row>
    <row r="2" spans="2:12" ht="12" x14ac:dyDescent="0.2">
      <c r="B2" s="25" t="s">
        <v>29</v>
      </c>
      <c r="C2" s="26"/>
      <c r="D2" s="26"/>
      <c r="E2" s="26"/>
      <c r="F2" s="26"/>
      <c r="G2" s="26"/>
      <c r="H2" s="26"/>
      <c r="I2" s="26"/>
      <c r="J2" s="27"/>
    </row>
    <row r="3" spans="2:12" ht="12" x14ac:dyDescent="0.2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2" ht="12.6" thickBot="1" x14ac:dyDescent="0.25">
      <c r="B4" s="31" t="s">
        <v>18</v>
      </c>
      <c r="C4" s="32"/>
      <c r="D4" s="32"/>
      <c r="E4" s="32"/>
      <c r="F4" s="32"/>
      <c r="G4" s="32"/>
      <c r="H4" s="32"/>
      <c r="I4" s="32"/>
      <c r="J4" s="33"/>
    </row>
    <row r="5" spans="2:12" ht="12.6" thickBot="1" x14ac:dyDescent="0.25">
      <c r="B5" s="25" t="s">
        <v>1</v>
      </c>
      <c r="C5" s="26"/>
      <c r="D5" s="34"/>
      <c r="E5" s="39" t="s">
        <v>2</v>
      </c>
      <c r="F5" s="40"/>
      <c r="G5" s="40"/>
      <c r="H5" s="40"/>
      <c r="I5" s="41"/>
      <c r="J5" s="42" t="s">
        <v>3</v>
      </c>
    </row>
    <row r="6" spans="2:12" ht="24.6" thickBot="1" x14ac:dyDescent="0.25">
      <c r="B6" s="28"/>
      <c r="C6" s="29"/>
      <c r="D6" s="35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3"/>
    </row>
    <row r="7" spans="2:12" ht="12.6" thickBot="1" x14ac:dyDescent="0.25">
      <c r="B7" s="36"/>
      <c r="C7" s="37"/>
      <c r="D7" s="38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2" t="s">
        <v>19</v>
      </c>
      <c r="C8" s="23"/>
      <c r="D8" s="24"/>
      <c r="E8" s="9">
        <v>8018622</v>
      </c>
      <c r="F8" s="9">
        <v>0</v>
      </c>
      <c r="G8" s="18">
        <v>8018622</v>
      </c>
      <c r="H8" s="10">
        <v>9460768.4700000007</v>
      </c>
      <c r="I8" s="9">
        <v>9460768.4700000007</v>
      </c>
      <c r="J8" s="9">
        <v>1442146.47</v>
      </c>
    </row>
    <row r="9" spans="2:12" ht="14.4" customHeight="1" x14ac:dyDescent="0.2">
      <c r="B9" s="22" t="s">
        <v>20</v>
      </c>
      <c r="C9" s="23"/>
      <c r="D9" s="24"/>
      <c r="E9" s="9">
        <v>0</v>
      </c>
      <c r="F9" s="9">
        <v>0</v>
      </c>
      <c r="G9" s="9">
        <v>0</v>
      </c>
      <c r="H9" s="10">
        <v>0</v>
      </c>
      <c r="I9" s="9">
        <v>0</v>
      </c>
      <c r="J9" s="9">
        <v>0</v>
      </c>
    </row>
    <row r="10" spans="2:12" ht="14.4" customHeight="1" x14ac:dyDescent="0.2">
      <c r="B10" s="22" t="s">
        <v>21</v>
      </c>
      <c r="C10" s="23"/>
      <c r="D10" s="24"/>
      <c r="E10" s="9">
        <v>15000</v>
      </c>
      <c r="F10" s="9">
        <v>0</v>
      </c>
      <c r="G10" s="18">
        <v>15000</v>
      </c>
      <c r="H10" s="10">
        <v>0</v>
      </c>
      <c r="I10" s="9">
        <v>0</v>
      </c>
      <c r="J10" s="9">
        <v>-15000</v>
      </c>
    </row>
    <row r="11" spans="2:12" ht="14.4" customHeight="1" x14ac:dyDescent="0.2">
      <c r="B11" s="22" t="s">
        <v>22</v>
      </c>
      <c r="C11" s="23"/>
      <c r="D11" s="24"/>
      <c r="E11" s="9">
        <v>5162880</v>
      </c>
      <c r="F11" s="9">
        <v>0</v>
      </c>
      <c r="G11" s="18">
        <v>5162880</v>
      </c>
      <c r="H11" s="10">
        <v>4355966.0199999996</v>
      </c>
      <c r="I11" s="9">
        <v>4355966.0199999996</v>
      </c>
      <c r="J11" s="9">
        <v>-806913.98</v>
      </c>
    </row>
    <row r="12" spans="2:12" ht="14.4" customHeight="1" x14ac:dyDescent="0.2">
      <c r="B12" s="22" t="s">
        <v>23</v>
      </c>
      <c r="C12" s="23"/>
      <c r="D12" s="24"/>
      <c r="E12" s="9">
        <v>32200</v>
      </c>
      <c r="F12" s="9">
        <v>0</v>
      </c>
      <c r="G12" s="18">
        <v>32200</v>
      </c>
      <c r="H12" s="10">
        <v>18593</v>
      </c>
      <c r="I12" s="9">
        <v>18593</v>
      </c>
      <c r="J12" s="9">
        <v>-13607</v>
      </c>
    </row>
    <row r="13" spans="2:12" ht="14.4" customHeight="1" x14ac:dyDescent="0.2">
      <c r="B13" s="22" t="s">
        <v>24</v>
      </c>
      <c r="C13" s="23"/>
      <c r="D13" s="24"/>
      <c r="E13" s="9">
        <v>1714000</v>
      </c>
      <c r="F13" s="9">
        <v>0</v>
      </c>
      <c r="G13" s="18">
        <v>1714000</v>
      </c>
      <c r="H13" s="10">
        <v>2070079.75</v>
      </c>
      <c r="I13" s="9">
        <v>2070079.75</v>
      </c>
      <c r="J13" s="9">
        <v>356079.75</v>
      </c>
    </row>
    <row r="14" spans="2:12" ht="14.4" customHeight="1" x14ac:dyDescent="0.2">
      <c r="B14" s="22" t="s">
        <v>25</v>
      </c>
      <c r="C14" s="23"/>
      <c r="D14" s="24"/>
      <c r="E14" s="9">
        <v>0</v>
      </c>
      <c r="F14" s="9">
        <v>0</v>
      </c>
      <c r="G14" s="9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22" t="s">
        <v>26</v>
      </c>
      <c r="C15" s="23"/>
      <c r="D15" s="24"/>
      <c r="E15" s="9">
        <v>36027298</v>
      </c>
      <c r="F15" s="9">
        <v>0</v>
      </c>
      <c r="G15" s="18">
        <v>36027298</v>
      </c>
      <c r="H15" s="10">
        <v>45945949.990000002</v>
      </c>
      <c r="I15" s="9">
        <v>45945949.990000002</v>
      </c>
      <c r="J15" s="9">
        <v>9918651.9900000002</v>
      </c>
    </row>
    <row r="16" spans="2:12" ht="24" customHeight="1" x14ac:dyDescent="0.2">
      <c r="B16" s="22" t="s">
        <v>27</v>
      </c>
      <c r="C16" s="23"/>
      <c r="D16" s="24"/>
      <c r="E16" s="9">
        <v>5530000</v>
      </c>
      <c r="F16" s="9">
        <v>0</v>
      </c>
      <c r="G16" s="18">
        <v>5530000</v>
      </c>
      <c r="H16" s="10">
        <v>92000</v>
      </c>
      <c r="I16" s="9">
        <v>92000</v>
      </c>
      <c r="J16" s="9">
        <v>-5438000</v>
      </c>
    </row>
    <row r="17" spans="2:10" ht="14.4" customHeight="1" x14ac:dyDescent="0.2">
      <c r="B17" s="22" t="s">
        <v>28</v>
      </c>
      <c r="C17" s="23"/>
      <c r="D17" s="24"/>
      <c r="E17" s="9">
        <v>0</v>
      </c>
      <c r="F17" s="9">
        <v>0</v>
      </c>
      <c r="G17" s="9">
        <v>0</v>
      </c>
      <c r="H17" s="10">
        <v>0</v>
      </c>
      <c r="I17" s="9">
        <v>0</v>
      </c>
      <c r="J17" s="9">
        <v>0</v>
      </c>
    </row>
    <row r="18" spans="2:10" ht="14.4" customHeight="1" x14ac:dyDescent="0.2">
      <c r="B18" s="12"/>
      <c r="C18" s="13"/>
      <c r="D18" s="14"/>
      <c r="E18" s="9"/>
      <c r="F18" s="9"/>
      <c r="G18" s="18"/>
      <c r="H18" s="10"/>
      <c r="I18" s="9"/>
      <c r="J18" s="9"/>
    </row>
    <row r="19" spans="2:10" ht="14.4" customHeight="1" x14ac:dyDescent="0.2">
      <c r="B19" s="12"/>
      <c r="C19" s="13"/>
      <c r="D19" s="14"/>
      <c r="E19" s="9"/>
      <c r="F19" s="9"/>
      <c r="G19" s="18"/>
      <c r="H19" s="10"/>
      <c r="I19" s="9"/>
      <c r="J19" s="9"/>
    </row>
    <row r="20" spans="2:10" ht="14.4" customHeight="1" x14ac:dyDescent="0.2">
      <c r="B20" s="12"/>
      <c r="C20" s="13"/>
      <c r="D20" s="14"/>
      <c r="E20" s="9"/>
      <c r="F20" s="9"/>
      <c r="G20" s="18"/>
      <c r="H20" s="10"/>
      <c r="I20" s="9"/>
      <c r="J20" s="9"/>
    </row>
    <row r="21" spans="2:10" ht="14.4" customHeight="1" x14ac:dyDescent="0.2">
      <c r="B21" s="12"/>
      <c r="C21" s="13"/>
      <c r="D21" s="14"/>
      <c r="E21" s="9"/>
      <c r="F21" s="9"/>
      <c r="G21" s="18"/>
      <c r="H21" s="10"/>
      <c r="I21" s="9"/>
      <c r="J21" s="9"/>
    </row>
    <row r="22" spans="2:10" ht="14.4" customHeight="1" x14ac:dyDescent="0.2">
      <c r="B22" s="12"/>
      <c r="C22" s="13"/>
      <c r="D22" s="14"/>
      <c r="E22" s="9"/>
      <c r="F22" s="9"/>
      <c r="G22" s="18"/>
      <c r="H22" s="10"/>
      <c r="I22" s="9"/>
      <c r="J22" s="9"/>
    </row>
    <row r="23" spans="2:10" ht="14.4" customHeight="1" x14ac:dyDescent="0.2">
      <c r="B23" s="12"/>
      <c r="C23" s="13"/>
      <c r="D23" s="14"/>
      <c r="E23" s="9"/>
      <c r="F23" s="9"/>
      <c r="G23" s="18"/>
      <c r="H23" s="10"/>
      <c r="I23" s="9"/>
      <c r="J23" s="9"/>
    </row>
    <row r="24" spans="2:10" ht="14.4" customHeight="1" x14ac:dyDescent="0.2">
      <c r="B24" s="12"/>
      <c r="C24" s="13"/>
      <c r="D24" s="14"/>
      <c r="E24" s="9"/>
      <c r="F24" s="9"/>
      <c r="G24" s="18"/>
      <c r="H24" s="10"/>
      <c r="I24" s="9"/>
      <c r="J24" s="9"/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6" thickBot="1" x14ac:dyDescent="0.25">
      <c r="B33" s="2"/>
      <c r="C33" s="3"/>
      <c r="D33" s="4" t="s">
        <v>11</v>
      </c>
      <c r="E33" s="11">
        <f>SUM(E8:E32)</f>
        <v>56500000</v>
      </c>
      <c r="F33" s="11">
        <f t="shared" ref="F33:I33" si="0">SUM(F8:F32)</f>
        <v>0</v>
      </c>
      <c r="G33" s="11">
        <f t="shared" si="0"/>
        <v>56500000</v>
      </c>
      <c r="H33" s="11">
        <f t="shared" si="0"/>
        <v>61943357.230000004</v>
      </c>
      <c r="I33" s="11">
        <f t="shared" si="0"/>
        <v>61943357.230000004</v>
      </c>
      <c r="J33" s="44">
        <f>SUM(J8:J17)</f>
        <v>5443357.2300000004</v>
      </c>
    </row>
    <row r="34" spans="2:10" ht="12.6" thickBot="1" x14ac:dyDescent="0.25">
      <c r="B34" s="5"/>
      <c r="C34" s="5"/>
      <c r="D34" s="5"/>
      <c r="E34" s="5"/>
      <c r="F34" s="5"/>
      <c r="G34" s="5"/>
      <c r="H34" s="46" t="s">
        <v>12</v>
      </c>
      <c r="I34" s="47"/>
      <c r="J34" s="45"/>
    </row>
  </sheetData>
  <mergeCells count="18">
    <mergeCell ref="B15:D15"/>
    <mergeCell ref="B16:D16"/>
    <mergeCell ref="B17:D17"/>
    <mergeCell ref="J33:J34"/>
    <mergeCell ref="H34:I34"/>
    <mergeCell ref="B2:J2"/>
    <mergeCell ref="B3:J3"/>
    <mergeCell ref="B4:J4"/>
    <mergeCell ref="B5:D7"/>
    <mergeCell ref="E5:I5"/>
    <mergeCell ref="J5:J6"/>
    <mergeCell ref="B8:D8"/>
    <mergeCell ref="B10:D10"/>
    <mergeCell ref="B12:D12"/>
    <mergeCell ref="B13:D13"/>
    <mergeCell ref="B14:D14"/>
    <mergeCell ref="B9:D9"/>
    <mergeCell ref="B11:D11"/>
  </mergeCells>
  <pageMargins left="0.19685039370078741" right="0.19685039370078741" top="0.19685039370078741" bottom="0.19685039370078741" header="0.31496062992125984" footer="0.31496062992125984"/>
  <pageSetup scale="86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2018-01-24T22:06:01Z</cp:lastPrinted>
  <dcterms:created xsi:type="dcterms:W3CDTF">2015-10-07T18:37:14Z</dcterms:created>
  <dcterms:modified xsi:type="dcterms:W3CDTF">2018-04-09T18:24:30Z</dcterms:modified>
</cp:coreProperties>
</file>