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.ramirez.ASECOAHUILA\Desktop\IIEG 2017\VIESCA MIRADOR\"/>
    </mc:Choice>
  </mc:AlternateContent>
  <bookViews>
    <workbookView xWindow="0" yWindow="0" windowWidth="28800" windowHeight="12435"/>
  </bookViews>
  <sheets>
    <sheet name="EAI CRI" sheetId="1" r:id="rId1"/>
  </sheets>
  <definedNames>
    <definedName name="_xlnm.Print_Area" localSheetId="0">'EAI CRI'!$B$2:$J$23</definedName>
  </definedNames>
  <calcPr calcId="152511"/>
</workbook>
</file>

<file path=xl/calcChain.xml><?xml version="1.0" encoding="utf-8"?>
<calcChain xmlns="http://schemas.openxmlformats.org/spreadsheetml/2006/main">
  <c r="F22" i="1" l="1"/>
  <c r="J11" i="1"/>
  <c r="J12" i="1"/>
  <c r="J15" i="1"/>
  <c r="J19" i="1"/>
  <c r="J8" i="1"/>
  <c r="J22" i="1" s="1"/>
  <c r="G11" i="1"/>
  <c r="G12" i="1"/>
  <c r="G15" i="1"/>
  <c r="G19" i="1"/>
  <c r="G8" i="1"/>
  <c r="I22" i="1"/>
  <c r="H22" i="1"/>
  <c r="E22" i="1"/>
  <c r="G22" i="1" l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<sst xmlns="http://schemas.openxmlformats.org/spreadsheetml/2006/main" count="35" uniqueCount="33">
  <si>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</si>
  <si>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</si>
  <si>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</si>
  <si>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</si>
  <si>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</si>
  <si>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</si>
  <si>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</si>
  <si>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</si>
  <si>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</si>
  <si>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</si>
  <si>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</si>
  <si>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</si>
  <si>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</si>
  <si>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</si>
  <si>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</si>
  <si>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</si>
  <si>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</si>
  <si>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</si>
  <si>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</si>
  <si>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</si>
  <si>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</si>
  <si>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</si>
  <si>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</si>
  <si>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</si>
  <si>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</si>
  <si>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</si>
  <si>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</si>
  <si>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</si>
  <si>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</si>
  <si>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</si>
  <si>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ASEC_EAICRI_4toTRIM_V5</t>
  </si>
  <si>
    <t>Del 01 de enero al 31 de diciembre de 2017</t>
  </si>
  <si>
    <t>PRESIDENCIA MUNICIPAL DE VIESCA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</si>
</sst>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20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" fontId="2" fillId="3" borderId="0" xfId="1" applyNumberFormat="1" applyFont="1" applyFill="1" applyAlignment="1">
      <alignment horizontal="right" vertical="center"/>
    </xf>
    <xf numFmtId="4" fontId="2" fillId="3" borderId="21" xfId="1" applyNumberFormat="1" applyFont="1" applyFill="1" applyBorder="1" applyAlignment="1">
      <alignment horizontal="right" vertical="center"/>
    </xf>
    <xf numFmtId="4" fontId="2" fillId="3" borderId="11" xfId="1" applyNumberFormat="1" applyFont="1" applyFill="1" applyBorder="1" applyAlignment="1">
      <alignment horizontal="right" vertical="center"/>
    </xf>
    <xf numFmtId="4" fontId="2" fillId="3" borderId="20" xfId="1" applyNumberFormat="1" applyFont="1" applyFill="1" applyBorder="1" applyAlignment="1">
      <alignment horizontal="right" vertical="center"/>
    </xf>
    <xf numFmtId="4" fontId="1" fillId="3" borderId="24" xfId="1" applyNumberFormat="1" applyFont="1" applyFill="1" applyBorder="1" applyAlignment="1">
      <alignment horizontal="right" vertical="center"/>
    </xf>
    <xf numFmtId="4" fontId="1" fillId="3" borderId="25" xfId="1" applyNumberFormat="1" applyFont="1" applyFill="1" applyBorder="1" applyAlignment="1">
      <alignment horizontal="right" vertical="center"/>
    </xf>
    <xf numFmtId="4" fontId="1" fillId="3" borderId="10" xfId="1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justify" vertical="center"/>
    </xf>
    <xf numFmtId="0" fontId="1" fillId="3" borderId="13" xfId="0" applyFont="1" applyFill="1" applyBorder="1" applyAlignment="1">
      <alignment horizontal="justify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56"/>
  <sheetViews>
    <sheetView showGridLines="0" tabSelected="1" zoomScale="98" zoomScaleNormal="98" workbookViewId="0">
      <selection activeCell="H7" sqref="H7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4.7109375" customWidth="1"/>
    <col min="6" max="6" width="12.7109375" customWidth="1"/>
    <col min="7" max="7" width="15" customWidth="1"/>
    <col min="8" max="8" width="14.7109375" customWidth="1"/>
    <col min="9" max="9" width="14.5703125" customWidth="1"/>
    <col min="10" max="10" width="13.28515625" customWidth="1"/>
  </cols>
  <sheetData>
    <row r="1" spans="2:11" ht="3.75" customHeight="1" thickBot="1" x14ac:dyDescent="0.3"/>
    <row r="2" spans="2:11" x14ac:dyDescent="0.25">
      <c r="B2" s="15" t="s">
        <v>32</v>
      </c>
      <c r="C2" s="16"/>
      <c r="D2" s="16"/>
      <c r="E2" s="16"/>
      <c r="F2" s="16"/>
      <c r="G2" s="16"/>
      <c r="H2" s="16"/>
      <c r="I2" s="16"/>
      <c r="J2" s="17"/>
    </row>
    <row r="3" spans="2:11" x14ac:dyDescent="0.25">
      <c r="B3" s="18" t="s">
        <v>0</v>
      </c>
      <c r="C3" s="19"/>
      <c r="D3" s="19"/>
      <c r="E3" s="19"/>
      <c r="F3" s="19"/>
      <c r="G3" s="19"/>
      <c r="H3" s="19"/>
      <c r="I3" s="19"/>
      <c r="J3" s="20"/>
    </row>
    <row r="4" spans="2:11" ht="15.75" thickBot="1" x14ac:dyDescent="0.3">
      <c r="B4" s="21" t="s">
        <v>31</v>
      </c>
      <c r="C4" s="22"/>
      <c r="D4" s="22"/>
      <c r="E4" s="22"/>
      <c r="F4" s="22"/>
      <c r="G4" s="22"/>
      <c r="H4" s="22"/>
      <c r="I4" s="22"/>
      <c r="J4" s="23"/>
    </row>
    <row r="5" spans="2:11" ht="15.75" thickBot="1" x14ac:dyDescent="0.3">
      <c r="B5" s="24" t="s">
        <v>1</v>
      </c>
      <c r="C5" s="25"/>
      <c r="D5" s="26"/>
      <c r="E5" s="33" t="s">
        <v>2</v>
      </c>
      <c r="F5" s="34"/>
      <c r="G5" s="34"/>
      <c r="H5" s="34"/>
      <c r="I5" s="34"/>
      <c r="J5" s="35" t="s">
        <v>3</v>
      </c>
      <c r="K5" s="4" t="s">
        <v>30</v>
      </c>
    </row>
    <row r="6" spans="2:11" ht="44.25" customHeight="1" thickBot="1" x14ac:dyDescent="0.3">
      <c r="B6" s="27"/>
      <c r="C6" s="28"/>
      <c r="D6" s="29"/>
      <c r="E6" s="5" t="s">
        <v>4</v>
      </c>
      <c r="F6" s="6" t="s">
        <v>5</v>
      </c>
      <c r="G6" s="5" t="s">
        <v>6</v>
      </c>
      <c r="H6" s="5" t="s">
        <v>7</v>
      </c>
      <c r="I6" s="7" t="s">
        <v>8</v>
      </c>
      <c r="J6" s="36"/>
    </row>
    <row r="7" spans="2:11" ht="15.75" thickBot="1" x14ac:dyDescent="0.3">
      <c r="B7" s="30"/>
      <c r="C7" s="31"/>
      <c r="D7" s="32"/>
      <c r="E7" s="5" t="s">
        <v>26</v>
      </c>
      <c r="F7" s="5" t="s">
        <v>27</v>
      </c>
      <c r="G7" s="5" t="s">
        <v>9</v>
      </c>
      <c r="H7" s="5" t="s">
        <v>28</v>
      </c>
      <c r="I7" s="5" t="s">
        <v>29</v>
      </c>
      <c r="J7" s="5" t="s">
        <v>10</v>
      </c>
    </row>
    <row r="8" spans="2:11" x14ac:dyDescent="0.25">
      <c r="B8" s="40" t="s">
        <v>11</v>
      </c>
      <c r="C8" s="41"/>
      <c r="D8" s="42"/>
      <c r="E8" s="8">
        <v>368264.17</v>
      </c>
      <c r="F8" s="3">
        <v>0</v>
      </c>
      <c r="G8" s="9">
        <f>E8+F8</f>
        <v>368264.17</v>
      </c>
      <c r="H8" s="10">
        <v>420930.47</v>
      </c>
      <c r="I8" s="10">
        <v>420930.47</v>
      </c>
      <c r="J8" s="9">
        <f>I8-E8</f>
        <v>52666.299999999988</v>
      </c>
    </row>
    <row r="9" spans="2:11" x14ac:dyDescent="0.25">
      <c r="B9" s="37" t="s">
        <v>12</v>
      </c>
      <c r="C9" s="38"/>
      <c r="D9" s="39"/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</row>
    <row r="10" spans="2:11" x14ac:dyDescent="0.25">
      <c r="B10" s="37" t="s">
        <v>13</v>
      </c>
      <c r="C10" s="38"/>
      <c r="D10" s="39"/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</row>
    <row r="11" spans="2:11" x14ac:dyDescent="0.25">
      <c r="B11" s="37" t="s">
        <v>14</v>
      </c>
      <c r="C11" s="38"/>
      <c r="D11" s="39"/>
      <c r="E11" s="8">
        <v>581510.36</v>
      </c>
      <c r="F11" s="3">
        <v>0</v>
      </c>
      <c r="G11" s="9">
        <f t="shared" ref="G11:G19" si="0">E11+F11</f>
        <v>581510.36</v>
      </c>
      <c r="H11" s="11">
        <v>973340.77</v>
      </c>
      <c r="I11" s="11">
        <v>973340.77</v>
      </c>
      <c r="J11" s="9">
        <f t="shared" ref="J11:J19" si="1">I11-E11</f>
        <v>391830.41000000003</v>
      </c>
    </row>
    <row r="12" spans="2:11" x14ac:dyDescent="0.25">
      <c r="B12" s="37" t="s">
        <v>15</v>
      </c>
      <c r="C12" s="38"/>
      <c r="D12" s="39"/>
      <c r="E12" s="8">
        <v>11497520.720000001</v>
      </c>
      <c r="F12" s="3">
        <v>0</v>
      </c>
      <c r="G12" s="9">
        <f t="shared" si="0"/>
        <v>11497520.720000001</v>
      </c>
      <c r="H12" s="11">
        <v>214156.21</v>
      </c>
      <c r="I12" s="11">
        <v>214156.21</v>
      </c>
      <c r="J12" s="9">
        <f t="shared" si="1"/>
        <v>-11283364.51</v>
      </c>
    </row>
    <row r="13" spans="2:11" x14ac:dyDescent="0.25">
      <c r="B13" s="43" t="s">
        <v>16</v>
      </c>
      <c r="C13" s="44"/>
      <c r="D13" s="45"/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</row>
    <row r="14" spans="2:11" x14ac:dyDescent="0.25">
      <c r="B14" s="43" t="s">
        <v>17</v>
      </c>
      <c r="C14" s="44"/>
      <c r="D14" s="45"/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</row>
    <row r="15" spans="2:11" x14ac:dyDescent="0.25">
      <c r="B15" s="37" t="s">
        <v>18</v>
      </c>
      <c r="C15" s="38"/>
      <c r="D15" s="39"/>
      <c r="E15" s="8">
        <v>212500.08</v>
      </c>
      <c r="F15" s="3">
        <v>0</v>
      </c>
      <c r="G15" s="9">
        <f t="shared" si="0"/>
        <v>212500.08</v>
      </c>
      <c r="H15" s="11">
        <v>13750</v>
      </c>
      <c r="I15" s="11">
        <v>13750</v>
      </c>
      <c r="J15" s="9">
        <f t="shared" si="1"/>
        <v>-198750.07999999999</v>
      </c>
    </row>
    <row r="16" spans="2:11" x14ac:dyDescent="0.25">
      <c r="B16" s="43" t="s">
        <v>16</v>
      </c>
      <c r="C16" s="44"/>
      <c r="D16" s="45"/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</row>
    <row r="17" spans="2:10" x14ac:dyDescent="0.25">
      <c r="B17" s="43" t="s">
        <v>17</v>
      </c>
      <c r="C17" s="44"/>
      <c r="D17" s="45"/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</row>
    <row r="18" spans="2:10" x14ac:dyDescent="0.25">
      <c r="B18" s="37" t="s">
        <v>19</v>
      </c>
      <c r="C18" s="38"/>
      <c r="D18" s="39"/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</row>
    <row r="19" spans="2:10" x14ac:dyDescent="0.25">
      <c r="B19" s="37" t="s">
        <v>20</v>
      </c>
      <c r="C19" s="38"/>
      <c r="D19" s="39"/>
      <c r="E19" s="8">
        <v>50000069.759999998</v>
      </c>
      <c r="F19" s="3">
        <v>0</v>
      </c>
      <c r="G19" s="9">
        <f t="shared" si="0"/>
        <v>50000069.759999998</v>
      </c>
      <c r="H19" s="11">
        <v>66816444.100000001</v>
      </c>
      <c r="I19" s="11">
        <v>66816444.100000001</v>
      </c>
      <c r="J19" s="9">
        <f t="shared" si="1"/>
        <v>16816374.340000004</v>
      </c>
    </row>
    <row r="20" spans="2:10" ht="20.45" customHeight="1" x14ac:dyDescent="0.25">
      <c r="B20" s="46" t="s">
        <v>21</v>
      </c>
      <c r="C20" s="47"/>
      <c r="D20" s="48"/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</row>
    <row r="21" spans="2:10" ht="15.75" thickBot="1" x14ac:dyDescent="0.3">
      <c r="B21" s="49" t="s">
        <v>22</v>
      </c>
      <c r="C21" s="50"/>
      <c r="D21" s="51"/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</row>
    <row r="22" spans="2:10" ht="15.75" thickBot="1" x14ac:dyDescent="0.3">
      <c r="B22" s="52" t="s">
        <v>23</v>
      </c>
      <c r="C22" s="53"/>
      <c r="D22" s="54"/>
      <c r="E22" s="12">
        <f t="shared" ref="E22:J22" si="2">SUM(E8:E21)</f>
        <v>62659865.089999996</v>
      </c>
      <c r="F22" s="12">
        <f t="shared" si="2"/>
        <v>0</v>
      </c>
      <c r="G22" s="12">
        <f t="shared" si="2"/>
        <v>62659865.089999996</v>
      </c>
      <c r="H22" s="13">
        <f t="shared" si="2"/>
        <v>68438621.549999997</v>
      </c>
      <c r="I22" s="14">
        <f t="shared" si="2"/>
        <v>68438621.549999997</v>
      </c>
      <c r="J22" s="55">
        <f t="shared" si="2"/>
        <v>5778756.4600000046</v>
      </c>
    </row>
    <row r="23" spans="2:10" ht="15.75" thickBot="1" x14ac:dyDescent="0.3">
      <c r="B23" s="1"/>
      <c r="C23" s="1"/>
      <c r="D23" s="1"/>
      <c r="E23" s="2"/>
      <c r="F23" s="2"/>
      <c r="G23" s="2"/>
      <c r="H23" s="57" t="s">
        <v>24</v>
      </c>
      <c r="I23" s="58"/>
      <c r="J23" s="56"/>
    </row>
    <row r="456" spans="8:8" x14ac:dyDescent="0.25">
      <c r="H456" s="4" t="s">
        <v>25</v>
      </c>
    </row>
  </sheetData>
  <mergeCells count="23">
    <mergeCell ref="B20:D20"/>
    <mergeCell ref="B21:D21"/>
    <mergeCell ref="B22:D22"/>
    <mergeCell ref="J22:J23"/>
    <mergeCell ref="H23:I23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:J2"/>
    <mergeCell ref="B3:J3"/>
    <mergeCell ref="B4:J4"/>
    <mergeCell ref="B5:D7"/>
    <mergeCell ref="E5:I5"/>
    <mergeCell ref="J5:J6"/>
  </mergeCells>
  <pageMargins left="0.19685039370078741" right="0.19685039370078741" top="0.19685039370078741" bottom="0.19685039370078741" header="0.31496062992125984" footer="0.31496062992125984"/>
  <pageSetup scale="89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Veronica Ramirez Cortez</cp:lastModifiedBy>
  <cp:lastPrinted>2017-06-13T15:17:53Z</cp:lastPrinted>
  <dcterms:created xsi:type="dcterms:W3CDTF">2015-10-07T18:38:33Z</dcterms:created>
  <dcterms:modified xsi:type="dcterms:W3CDTF">2018-04-10T15:56:29Z</dcterms:modified>
</cp:coreProperties>
</file>