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RANSPARENCAANUAL 2018\ANUAL 2018\"/>
    </mc:Choice>
  </mc:AlternateContent>
  <bookViews>
    <workbookView xWindow="0" yWindow="0" windowWidth="21600" windowHeight="9135"/>
  </bookViews>
  <sheets>
    <sheet name="Calendario Ingresos base mnsual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4" i="1" l="1"/>
  <c r="D44" i="1"/>
  <c r="C24" i="1" l="1"/>
  <c r="C4" i="1" l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<sst xmlns="http://schemas.openxmlformats.org/spreadsheetml/2006/main" count="68" uniqueCount="66">
  <si>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</si>
  <si>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</si>
  <si>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</si>
  <si>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</si>
  <si>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</si>
  <si>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</si>
  <si>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</si>
  <si>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</si>
  <si>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</si>
  <si>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</si>
  <si>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</si>
  <si>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</si>
  <si>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</si>
  <si>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</si>
  <si>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</si>
  <si>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</si>
  <si>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</si>
  <si>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</si>
  <si>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</si>
  <si>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</si>
  <si>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</si>
  <si>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</si>
  <si>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</si>
  <si>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</si>
  <si>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</si>
  <si>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</si>
  <si>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</si>
  <si>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</si>
  <si>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</si>
  <si>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</si>
  <si>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</si>
  <si>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</si>
  <si>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</si>
  <si>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</si>
  <si>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</si>
  <si>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</si>
  <si>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</si>
  <si>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</si>
  <si>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</si>
  <si>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</si>
  <si>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</si>
  <si>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</si>
  <si>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</si>
  <si>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</si>
  <si>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</si>
  <si>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</si>
  <si>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</si>
  <si>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</si>
  <si>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</si>
  <si>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</si>
  <si>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</si>
  <si>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</si>
  <si>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</si>
  <si>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</si>
  <si>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</si>
  <si>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</si>
  <si>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</si>
  <si>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</si>
  <si>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</si>
  <si>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</si>
  <si>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</si>
  <si>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</si>
  <si>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</si>
  <si>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</si>
  <si>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Entidad Federativa/Municipio MATAMOROS,COAHUILA</t>
  </si>
  <si>
    <t>Calendario de Ingresos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</si>
</sst>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44" fontId="7" fillId="0" borderId="8" xfId="0" applyNumberFormat="1" applyFont="1" applyFill="1" applyBorder="1" applyAlignment="1">
      <alignment horizontal="justify" vertical="center" wrapText="1"/>
    </xf>
    <xf numFmtId="8" fontId="8" fillId="0" borderId="8" xfId="5" applyNumberFormat="1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44" fontId="8" fillId="0" borderId="8" xfId="0" applyNumberFormat="1" applyFont="1" applyBorder="1"/>
    <xf numFmtId="0" fontId="8" fillId="0" borderId="0" xfId="0" applyFont="1"/>
    <xf numFmtId="44" fontId="7" fillId="0" borderId="9" xfId="0" applyNumberFormat="1" applyFont="1" applyFill="1" applyBorder="1" applyAlignment="1">
      <alignment horizontal="justify" vertical="center" wrapText="1"/>
    </xf>
    <xf numFmtId="44" fontId="7" fillId="0" borderId="2" xfId="0" applyNumberFormat="1" applyFont="1" applyFill="1" applyBorder="1" applyAlignment="1">
      <alignment horizontal="justify" vertical="center" wrapText="1"/>
    </xf>
    <xf numFmtId="164" fontId="0" fillId="0" borderId="8" xfId="0" applyNumberFormat="1" applyFont="1" applyBorder="1" applyAlignment="1">
      <alignment horizontal="left" vertical="center" wrapText="1"/>
    </xf>
    <xf numFmtId="164" fontId="8" fillId="0" borderId="8" xfId="5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59</xdr:row>
      <xdr:rowOff>0</xdr:rowOff>
    </xdr:from>
    <xdr:to>
      <xdr:col>8</xdr:col>
      <xdr:colOff>95250</xdr:colOff>
      <xdr:row>70</xdr:row>
      <xdr:rowOff>130968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215813"/>
          <a:ext cx="11834812" cy="2226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abSelected="1" topLeftCell="A58" zoomScale="80" zoomScaleNormal="80" workbookViewId="0">
      <selection activeCell="J69" sqref="J69"/>
    </sheetView>
  </sheetViews>
  <sheetFormatPr baseColWidth="10" defaultColWidth="11.5703125" defaultRowHeight="15" x14ac:dyDescent="0.25"/>
  <cols>
    <col min="1" max="1" width="67.5703125" style="13" bestFit="1" customWidth="1"/>
    <col min="2" max="2" width="19.28515625" style="13" customWidth="1"/>
    <col min="3" max="3" width="13.5703125" style="13" customWidth="1"/>
    <col min="4" max="4" width="15" style="1" customWidth="1"/>
    <col min="5" max="5" width="13.28515625" style="1" customWidth="1"/>
    <col min="6" max="6" width="15" style="1" customWidth="1"/>
    <col min="7" max="7" width="15.140625" style="1" customWidth="1"/>
    <col min="8" max="8" width="17.28515625" style="1" customWidth="1"/>
    <col min="9" max="9" width="14.7109375" style="1" customWidth="1"/>
    <col min="10" max="10" width="15.140625" style="1" customWidth="1"/>
    <col min="11" max="12" width="15.7109375" style="1" customWidth="1"/>
    <col min="13" max="14" width="15" style="1" customWidth="1"/>
    <col min="15" max="16384" width="11.5703125" style="1"/>
  </cols>
  <sheetData>
    <row r="1" spans="1:24" x14ac:dyDescent="0.25">
      <c r="A1" s="18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24" x14ac:dyDescent="0.25">
      <c r="A2" s="21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24" s="4" customFormat="1" x14ac:dyDescent="0.25">
      <c r="A3" s="7"/>
      <c r="B3" s="8" t="s">
        <v>0</v>
      </c>
      <c r="C3" s="8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5">
      <c r="A4" s="9" t="s">
        <v>13</v>
      </c>
      <c r="B4" s="16">
        <v>240335859.78999999</v>
      </c>
      <c r="C4" s="5">
        <f>SUM(C5+C15+C21+C24+C31+C35+C43+C47+C54)</f>
        <v>15291150.609999999</v>
      </c>
      <c r="D4" s="5">
        <f>SUM(D5+D15+D21+D24+D31+D35+D43+D47+D54)</f>
        <v>25945334.130000003</v>
      </c>
      <c r="E4" s="5">
        <v>19909937.504999999</v>
      </c>
      <c r="F4" s="5">
        <v>19909937.504999999</v>
      </c>
      <c r="G4" s="5">
        <v>19909937.504999999</v>
      </c>
      <c r="H4" s="5">
        <v>19909937.504999999</v>
      </c>
      <c r="I4" s="5">
        <v>19909937.504999999</v>
      </c>
      <c r="J4" s="5">
        <v>19909937.504999999</v>
      </c>
      <c r="K4" s="5">
        <v>19909937.504999999</v>
      </c>
      <c r="L4" s="5">
        <v>19909937.504999999</v>
      </c>
      <c r="M4" s="5">
        <v>19909937.504999999</v>
      </c>
      <c r="N4" s="5">
        <v>19909937.504999999</v>
      </c>
    </row>
    <row r="5" spans="1:24" x14ac:dyDescent="0.25">
      <c r="A5" s="10" t="s">
        <v>14</v>
      </c>
      <c r="B5" s="16">
        <v>12738983.74</v>
      </c>
      <c r="C5" s="5">
        <v>4219227.6100000003</v>
      </c>
      <c r="D5" s="5">
        <v>197435.34</v>
      </c>
      <c r="E5" s="5">
        <v>832232.07900000003</v>
      </c>
      <c r="F5" s="5">
        <v>832232.07900000003</v>
      </c>
      <c r="G5" s="5">
        <v>832232.07900000003</v>
      </c>
      <c r="H5" s="5">
        <v>832232.07900000003</v>
      </c>
      <c r="I5" s="5">
        <v>832232.07900000003</v>
      </c>
      <c r="J5" s="5">
        <v>832232.07900000003</v>
      </c>
      <c r="K5" s="5">
        <v>832232.07900000003</v>
      </c>
      <c r="L5" s="5">
        <v>832232.07900000003</v>
      </c>
      <c r="M5" s="5">
        <v>832232.07900000003</v>
      </c>
      <c r="N5" s="5">
        <v>832232.07900000003</v>
      </c>
    </row>
    <row r="6" spans="1:24" x14ac:dyDescent="0.25">
      <c r="A6" s="11" t="s">
        <v>15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24" x14ac:dyDescent="0.25">
      <c r="A7" s="11" t="s">
        <v>16</v>
      </c>
      <c r="B7" s="16">
        <v>12141622.119999999</v>
      </c>
      <c r="C7" s="5">
        <v>3881045.43</v>
      </c>
      <c r="D7" s="5">
        <v>1059829.6299999999</v>
      </c>
      <c r="E7" s="5">
        <v>720074.70499999996</v>
      </c>
      <c r="F7" s="5">
        <v>720074.70499999996</v>
      </c>
      <c r="G7" s="5">
        <v>720074.70499999996</v>
      </c>
      <c r="H7" s="5">
        <v>720074.70499999996</v>
      </c>
      <c r="I7" s="5">
        <v>720074.70499999996</v>
      </c>
      <c r="J7" s="5">
        <v>720074.70499999996</v>
      </c>
      <c r="K7" s="5">
        <v>720074.70499999996</v>
      </c>
      <c r="L7" s="5">
        <v>720074.70499999996</v>
      </c>
      <c r="M7" s="5">
        <v>720074.70499999996</v>
      </c>
      <c r="N7" s="5">
        <v>720074.70499999996</v>
      </c>
    </row>
    <row r="8" spans="1:24" x14ac:dyDescent="0.25">
      <c r="A8" s="11" t="s">
        <v>17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24" x14ac:dyDescent="0.25">
      <c r="A9" s="11" t="s">
        <v>18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24" x14ac:dyDescent="0.25">
      <c r="A10" s="11" t="s">
        <v>19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24" x14ac:dyDescent="0.25">
      <c r="A11" s="11" t="s">
        <v>20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24" x14ac:dyDescent="0.25">
      <c r="A12" s="11" t="s">
        <v>21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24" x14ac:dyDescent="0.25">
      <c r="A13" s="11" t="s">
        <v>22</v>
      </c>
      <c r="B13" s="16">
        <v>597361.62</v>
      </c>
      <c r="C13" s="6">
        <v>97938.73</v>
      </c>
      <c r="D13" s="17">
        <v>62605.69</v>
      </c>
      <c r="E13" s="17">
        <v>43681.72</v>
      </c>
      <c r="F13" s="17">
        <v>43681.72</v>
      </c>
      <c r="G13" s="17">
        <v>43681.72</v>
      </c>
      <c r="H13" s="17">
        <v>43681.72</v>
      </c>
      <c r="I13" s="17">
        <v>43681.72</v>
      </c>
      <c r="J13" s="17">
        <v>43681.72</v>
      </c>
      <c r="K13" s="17">
        <v>43681.72</v>
      </c>
      <c r="L13" s="17">
        <v>43681.72</v>
      </c>
      <c r="M13" s="17">
        <v>43681.72</v>
      </c>
      <c r="N13" s="17">
        <v>43681.72</v>
      </c>
    </row>
    <row r="14" spans="1:24" ht="24" x14ac:dyDescent="0.25">
      <c r="A14" s="11" t="s">
        <v>23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24" x14ac:dyDescent="0.25">
      <c r="A15" s="10" t="s">
        <v>24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24" x14ac:dyDescent="0.25">
      <c r="A16" s="11" t="s">
        <v>25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x14ac:dyDescent="0.25">
      <c r="A17" s="11" t="s">
        <v>26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x14ac:dyDescent="0.25">
      <c r="A18" s="11" t="s">
        <v>27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x14ac:dyDescent="0.25">
      <c r="A19" s="11" t="s">
        <v>28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x14ac:dyDescent="0.25">
      <c r="A20" s="11" t="s">
        <v>21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x14ac:dyDescent="0.25">
      <c r="A21" s="10" t="s">
        <v>29</v>
      </c>
      <c r="B21" s="16">
        <v>83483.789999999994</v>
      </c>
      <c r="C21" s="5">
        <v>0</v>
      </c>
      <c r="D21" s="5">
        <v>0</v>
      </c>
      <c r="E21" s="5">
        <v>8348.3790000000008</v>
      </c>
      <c r="F21" s="5">
        <v>8348.3790000000008</v>
      </c>
      <c r="G21" s="5">
        <v>8348.3790000000008</v>
      </c>
      <c r="H21" s="5">
        <v>8348.3790000000008</v>
      </c>
      <c r="I21" s="5">
        <v>8348.3790000000008</v>
      </c>
      <c r="J21" s="5">
        <v>8348.3790000000008</v>
      </c>
      <c r="K21" s="5">
        <v>8348.3790000000008</v>
      </c>
      <c r="L21" s="5">
        <v>8348.3790000000008</v>
      </c>
      <c r="M21" s="5">
        <v>8348.3790000000008</v>
      </c>
      <c r="N21" s="5">
        <v>8348.3790000000008</v>
      </c>
    </row>
    <row r="22" spans="1:14" x14ac:dyDescent="0.25">
      <c r="A22" s="11" t="s">
        <v>30</v>
      </c>
      <c r="B22" s="12"/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ht="36" x14ac:dyDescent="0.25">
      <c r="A23" s="11" t="s">
        <v>31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x14ac:dyDescent="0.25">
      <c r="A24" s="10" t="s">
        <v>32</v>
      </c>
      <c r="B24" s="16">
        <v>20145806.870000001</v>
      </c>
      <c r="C24" s="5">
        <f>SUM(C27+C28)</f>
        <v>3261644.01</v>
      </c>
      <c r="D24" s="5">
        <v>1075312.74</v>
      </c>
      <c r="E24" s="5">
        <v>1580885.0120000001</v>
      </c>
      <c r="F24" s="5">
        <v>1580885.0120000001</v>
      </c>
      <c r="G24" s="5">
        <v>1580885.0120000001</v>
      </c>
      <c r="H24" s="5">
        <v>1580885.0120000001</v>
      </c>
      <c r="I24" s="5">
        <v>1580885.0120000001</v>
      </c>
      <c r="J24" s="5">
        <v>1580885.0120000001</v>
      </c>
      <c r="K24" s="5">
        <v>1580885.0120000001</v>
      </c>
      <c r="L24" s="5">
        <v>1580885.0120000001</v>
      </c>
      <c r="M24" s="5">
        <v>1580885.0120000001</v>
      </c>
      <c r="N24" s="5">
        <v>1580885.0120000001</v>
      </c>
    </row>
    <row r="25" spans="1:14" ht="24" x14ac:dyDescent="0.25">
      <c r="A25" s="11" t="s">
        <v>33</v>
      </c>
      <c r="B25" s="16">
        <v>1977773.96</v>
      </c>
      <c r="C25" s="5">
        <v>0</v>
      </c>
      <c r="D25" s="5">
        <v>0</v>
      </c>
      <c r="E25" s="5">
        <v>197777.39600000001</v>
      </c>
      <c r="F25" s="5">
        <v>197777.39600000001</v>
      </c>
      <c r="G25" s="5">
        <v>197777.39600000001</v>
      </c>
      <c r="H25" s="5">
        <v>197777.39600000001</v>
      </c>
      <c r="I25" s="5">
        <v>197777.39600000001</v>
      </c>
      <c r="J25" s="5">
        <v>197777.39600000001</v>
      </c>
      <c r="K25" s="5">
        <v>197777.39600000001</v>
      </c>
      <c r="L25" s="5">
        <v>197777.39600000001</v>
      </c>
      <c r="M25" s="5">
        <v>197777.39600000001</v>
      </c>
      <c r="N25" s="5">
        <v>197777.39600000001</v>
      </c>
    </row>
    <row r="26" spans="1:14" x14ac:dyDescent="0.25">
      <c r="A26" s="11" t="s">
        <v>34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x14ac:dyDescent="0.25">
      <c r="A27" s="11" t="s">
        <v>35</v>
      </c>
      <c r="B27" s="16">
        <v>11640360.800000001</v>
      </c>
      <c r="C27" s="5">
        <v>502722.15</v>
      </c>
      <c r="D27" s="5">
        <v>385391</v>
      </c>
      <c r="E27" s="5">
        <v>1075224.7649999999</v>
      </c>
      <c r="F27" s="5">
        <v>1075224.7649999999</v>
      </c>
      <c r="G27" s="5">
        <v>1075224.7649999999</v>
      </c>
      <c r="H27" s="5">
        <v>1075224.7649999999</v>
      </c>
      <c r="I27" s="5">
        <v>1075224.7649999999</v>
      </c>
      <c r="J27" s="5">
        <v>1075224.7649999999</v>
      </c>
      <c r="K27" s="5">
        <v>1075224.7649999999</v>
      </c>
      <c r="L27" s="5">
        <v>1075224.7649999999</v>
      </c>
      <c r="M27" s="5">
        <v>1075224.7649999999</v>
      </c>
      <c r="N27" s="5">
        <v>1075224.7649999999</v>
      </c>
    </row>
    <row r="28" spans="1:14" x14ac:dyDescent="0.25">
      <c r="A28" s="11" t="s">
        <v>36</v>
      </c>
      <c r="B28" s="16">
        <v>5863437.2599999998</v>
      </c>
      <c r="C28" s="5">
        <v>2758921.86</v>
      </c>
      <c r="D28" s="5">
        <v>689921.74</v>
      </c>
      <c r="E28" s="5">
        <v>241459.36600000001</v>
      </c>
      <c r="F28" s="5">
        <v>241459.36600000001</v>
      </c>
      <c r="G28" s="5">
        <v>241459.36600000001</v>
      </c>
      <c r="H28" s="5">
        <v>241459.36600000001</v>
      </c>
      <c r="I28" s="5">
        <v>241459.36600000001</v>
      </c>
      <c r="J28" s="5">
        <v>241459.36600000001</v>
      </c>
      <c r="K28" s="5">
        <v>241459.36600000001</v>
      </c>
      <c r="L28" s="5">
        <v>241459.36600000001</v>
      </c>
      <c r="M28" s="5">
        <v>241459.36600000001</v>
      </c>
      <c r="N28" s="5">
        <v>241459.36600000001</v>
      </c>
    </row>
    <row r="29" spans="1:14" x14ac:dyDescent="0.25">
      <c r="A29" s="11" t="s">
        <v>21</v>
      </c>
      <c r="B29" s="16">
        <v>664288.85</v>
      </c>
      <c r="C29" s="5">
        <v>0</v>
      </c>
      <c r="D29" s="5">
        <v>0</v>
      </c>
      <c r="E29" s="5">
        <v>66428.884999999995</v>
      </c>
      <c r="F29" s="5">
        <v>66428.884999999995</v>
      </c>
      <c r="G29" s="5">
        <v>66428.884999999995</v>
      </c>
      <c r="H29" s="5">
        <v>66428.884999999995</v>
      </c>
      <c r="I29" s="5">
        <v>66428.884999999995</v>
      </c>
      <c r="J29" s="5">
        <v>66428.884999999995</v>
      </c>
      <c r="K29" s="5">
        <v>66428.884999999995</v>
      </c>
      <c r="L29" s="5">
        <v>66428.884999999995</v>
      </c>
      <c r="M29" s="5">
        <v>66428.884999999995</v>
      </c>
      <c r="N29" s="5">
        <v>66428.884999999995</v>
      </c>
    </row>
    <row r="30" spans="1:14" ht="24" x14ac:dyDescent="0.25">
      <c r="A30" s="11" t="s">
        <v>37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x14ac:dyDescent="0.25">
      <c r="A31" s="10" t="s">
        <v>38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x14ac:dyDescent="0.25">
      <c r="A32" s="11" t="s">
        <v>39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x14ac:dyDescent="0.25">
      <c r="A33" s="11" t="s">
        <v>40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ht="24" x14ac:dyDescent="0.25">
      <c r="A34" s="11" t="s">
        <v>41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x14ac:dyDescent="0.25">
      <c r="A35" s="10" t="s">
        <v>42</v>
      </c>
      <c r="B35" s="16">
        <v>3626226.08</v>
      </c>
      <c r="C35" s="5">
        <v>139242.43</v>
      </c>
      <c r="D35" s="5">
        <v>115586.77</v>
      </c>
      <c r="E35" s="5">
        <v>337139.68800000002</v>
      </c>
      <c r="F35" s="5">
        <v>337139.68800000002</v>
      </c>
      <c r="G35" s="5">
        <v>337139.68800000002</v>
      </c>
      <c r="H35" s="5">
        <v>337139.68800000002</v>
      </c>
      <c r="I35" s="5">
        <v>337139.68800000002</v>
      </c>
      <c r="J35" s="5">
        <v>337139.68800000002</v>
      </c>
      <c r="K35" s="5">
        <v>337139.68800000002</v>
      </c>
      <c r="L35" s="5">
        <v>337139.68800000002</v>
      </c>
      <c r="M35" s="5">
        <v>337139.68800000002</v>
      </c>
      <c r="N35" s="5">
        <v>337139.68800000002</v>
      </c>
    </row>
    <row r="36" spans="1:14" x14ac:dyDescent="0.25">
      <c r="A36" s="11" t="s">
        <v>43</v>
      </c>
      <c r="B36" s="16">
        <v>3626226.08</v>
      </c>
      <c r="C36" s="5">
        <v>139242.43</v>
      </c>
      <c r="D36" s="5">
        <v>115586.77</v>
      </c>
      <c r="E36" s="5">
        <v>337139.68800000002</v>
      </c>
      <c r="F36" s="5">
        <v>337139.68800000002</v>
      </c>
      <c r="G36" s="5">
        <v>337139.68800000002</v>
      </c>
      <c r="H36" s="5">
        <v>337139.68800000002</v>
      </c>
      <c r="I36" s="5">
        <v>337139.68800000002</v>
      </c>
      <c r="J36" s="5">
        <v>337139.68800000002</v>
      </c>
      <c r="K36" s="5">
        <v>337139.68800000002</v>
      </c>
      <c r="L36" s="5">
        <v>337139.68800000002</v>
      </c>
      <c r="M36" s="5">
        <v>337139.68800000002</v>
      </c>
      <c r="N36" s="5">
        <v>337139.68800000002</v>
      </c>
    </row>
    <row r="37" spans="1:14" x14ac:dyDescent="0.25">
      <c r="A37" s="11" t="s">
        <v>44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</row>
    <row r="38" spans="1:14" ht="24" x14ac:dyDescent="0.25">
      <c r="A38" s="11" t="s">
        <v>45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</row>
    <row r="39" spans="1:14" x14ac:dyDescent="0.25">
      <c r="A39" s="10" t="s">
        <v>46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x14ac:dyDescent="0.25">
      <c r="A40" s="11" t="s">
        <v>47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x14ac:dyDescent="0.25">
      <c r="A41" s="11" t="s">
        <v>48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</row>
    <row r="42" spans="1:14" ht="24" x14ac:dyDescent="0.25">
      <c r="A42" s="11" t="s">
        <v>49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</row>
    <row r="43" spans="1:14" x14ac:dyDescent="0.25">
      <c r="A43" s="10" t="s">
        <v>50</v>
      </c>
      <c r="B43" s="16">
        <v>188516447.59</v>
      </c>
      <c r="C43" s="5">
        <v>7671036.5599999996</v>
      </c>
      <c r="D43" s="5">
        <v>24556999.280000001</v>
      </c>
      <c r="E43" s="5">
        <v>15628841.175000001</v>
      </c>
      <c r="F43" s="5">
        <v>15628841.175000001</v>
      </c>
      <c r="G43" s="5">
        <v>15628841.175000001</v>
      </c>
      <c r="H43" s="5">
        <v>15628841.175000001</v>
      </c>
      <c r="I43" s="5">
        <v>15628841.175000001</v>
      </c>
      <c r="J43" s="5">
        <v>15628841.175000001</v>
      </c>
      <c r="K43" s="5">
        <v>15628841.175000001</v>
      </c>
      <c r="L43" s="5">
        <v>15628841.175000001</v>
      </c>
      <c r="M43" s="5">
        <v>15628841.175000001</v>
      </c>
      <c r="N43" s="5">
        <v>15628841.175000001</v>
      </c>
    </row>
    <row r="44" spans="1:14" x14ac:dyDescent="0.25">
      <c r="A44" s="11" t="s">
        <v>51</v>
      </c>
      <c r="B44" s="16">
        <v>91403059.010000005</v>
      </c>
      <c r="C44" s="5">
        <v>7671036.5599999996</v>
      </c>
      <c r="D44" s="5">
        <f>D43-D45</f>
        <v>22890778.560000002</v>
      </c>
      <c r="E44" s="5">
        <v>6084124.3890000004</v>
      </c>
      <c r="F44" s="5">
        <v>6084124.3890000004</v>
      </c>
      <c r="G44" s="5">
        <v>6084124.3890000004</v>
      </c>
      <c r="H44" s="5">
        <v>6084124.3890000004</v>
      </c>
      <c r="I44" s="5">
        <v>6084124.3890000004</v>
      </c>
      <c r="J44" s="5">
        <v>6084124.3890000004</v>
      </c>
      <c r="K44" s="5">
        <v>6084124.3890000004</v>
      </c>
      <c r="L44" s="5">
        <v>6084124.3890000004</v>
      </c>
      <c r="M44" s="5">
        <v>6084124.3890000004</v>
      </c>
      <c r="N44" s="5">
        <v>6084124.3890000004</v>
      </c>
    </row>
    <row r="45" spans="1:14" x14ac:dyDescent="0.25">
      <c r="A45" s="11" t="s">
        <v>52</v>
      </c>
      <c r="B45" s="16">
        <v>97113338.579999998</v>
      </c>
      <c r="C45" s="5">
        <v>0</v>
      </c>
      <c r="D45" s="5">
        <v>1666220.72</v>
      </c>
      <c r="E45" s="5">
        <v>804511.78599999996</v>
      </c>
      <c r="F45" s="5">
        <v>804511.78599999996</v>
      </c>
      <c r="G45" s="5">
        <v>804511.78599999996</v>
      </c>
      <c r="H45" s="5">
        <v>804511.78599999996</v>
      </c>
      <c r="I45" s="5">
        <v>804511.78599999996</v>
      </c>
      <c r="J45" s="5">
        <v>804511.78599999996</v>
      </c>
      <c r="K45" s="5">
        <v>804511.78599999996</v>
      </c>
      <c r="L45" s="5">
        <v>804511.78599999996</v>
      </c>
      <c r="M45" s="5">
        <v>804511.78599999996</v>
      </c>
      <c r="N45" s="5">
        <v>804511.78599999996</v>
      </c>
    </row>
    <row r="46" spans="1:14" x14ac:dyDescent="0.25">
      <c r="A46" s="11" t="s">
        <v>53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</row>
    <row r="47" spans="1:14" x14ac:dyDescent="0.25">
      <c r="A47" s="10" t="s">
        <v>54</v>
      </c>
      <c r="B47" s="16">
        <v>10000000</v>
      </c>
      <c r="C47" s="5">
        <v>0</v>
      </c>
      <c r="D47" s="5">
        <v>0</v>
      </c>
      <c r="E47" s="5">
        <v>1000000</v>
      </c>
      <c r="F47" s="5">
        <v>1000000</v>
      </c>
      <c r="G47" s="5">
        <v>1000000</v>
      </c>
      <c r="H47" s="5">
        <v>1000000</v>
      </c>
      <c r="I47" s="5">
        <v>1000000</v>
      </c>
      <c r="J47" s="5">
        <v>1000000</v>
      </c>
      <c r="K47" s="5">
        <v>1000000</v>
      </c>
      <c r="L47" s="5">
        <v>1000000</v>
      </c>
      <c r="M47" s="5">
        <v>1000000</v>
      </c>
      <c r="N47" s="5">
        <v>1000000</v>
      </c>
    </row>
    <row r="48" spans="1:14" x14ac:dyDescent="0.25">
      <c r="A48" s="11" t="s">
        <v>55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</row>
    <row r="49" spans="1:14" x14ac:dyDescent="0.25">
      <c r="A49" s="11" t="s">
        <v>56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</row>
    <row r="50" spans="1:14" x14ac:dyDescent="0.25">
      <c r="A50" s="11" t="s">
        <v>57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</row>
    <row r="51" spans="1:14" x14ac:dyDescent="0.25">
      <c r="A51" s="11" t="s">
        <v>58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</row>
    <row r="52" spans="1:14" x14ac:dyDescent="0.25">
      <c r="A52" s="11" t="s">
        <v>59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</row>
    <row r="53" spans="1:14" x14ac:dyDescent="0.25">
      <c r="A53" s="11" t="s">
        <v>60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</row>
    <row r="54" spans="1:14" x14ac:dyDescent="0.25">
      <c r="A54" s="10" t="s">
        <v>61</v>
      </c>
      <c r="B54" s="16">
        <v>5224911.72</v>
      </c>
      <c r="C54" s="5">
        <v>0</v>
      </c>
      <c r="D54" s="5">
        <v>0</v>
      </c>
      <c r="E54" s="5">
        <v>522491.17200000002</v>
      </c>
      <c r="F54" s="5">
        <v>522491.17200000002</v>
      </c>
      <c r="G54" s="5">
        <v>522491.17200000002</v>
      </c>
      <c r="H54" s="5">
        <v>522491.17200000002</v>
      </c>
      <c r="I54" s="5">
        <v>522491.17200000002</v>
      </c>
      <c r="J54" s="5">
        <v>522491.17200000002</v>
      </c>
      <c r="K54" s="5">
        <v>522491.17200000002</v>
      </c>
      <c r="L54" s="5">
        <v>522491.17200000002</v>
      </c>
      <c r="M54" s="5">
        <v>522491.17200000002</v>
      </c>
      <c r="N54" s="5">
        <v>522491.17200000002</v>
      </c>
    </row>
    <row r="55" spans="1:14" x14ac:dyDescent="0.25">
      <c r="A55" s="11" t="s">
        <v>62</v>
      </c>
      <c r="B55" s="16">
        <v>5224911.72</v>
      </c>
      <c r="C55" s="5">
        <v>0</v>
      </c>
      <c r="D55" s="5">
        <v>0</v>
      </c>
      <c r="E55" s="5">
        <v>522491.17200000002</v>
      </c>
      <c r="F55" s="5">
        <v>522491.17200000002</v>
      </c>
      <c r="G55" s="5">
        <v>522491.17200000002</v>
      </c>
      <c r="H55" s="5">
        <v>522491.17200000002</v>
      </c>
      <c r="I55" s="5">
        <v>522491.17200000002</v>
      </c>
      <c r="J55" s="5">
        <v>522491.17200000002</v>
      </c>
      <c r="K55" s="5">
        <v>522491.17200000002</v>
      </c>
      <c r="L55" s="5">
        <v>522491.17200000002</v>
      </c>
      <c r="M55" s="5">
        <v>522491.17200000002</v>
      </c>
      <c r="N55" s="5">
        <v>522491.17200000002</v>
      </c>
    </row>
    <row r="56" spans="1:14" x14ac:dyDescent="0.25">
      <c r="A56" s="11" t="s">
        <v>63</v>
      </c>
      <c r="B56" s="5">
        <v>0</v>
      </c>
      <c r="C56" s="5">
        <v>0</v>
      </c>
      <c r="D56" s="14">
        <v>0</v>
      </c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x14ac:dyDescent="0.25">
      <c r="D57" s="15"/>
    </row>
  </sheetData>
  <protectedRanges>
    <protectedRange sqref="C13:N13" name="Rango1_1"/>
  </protectedRanges>
  <mergeCells count="2">
    <mergeCell ref="A1:N1"/>
    <mergeCell ref="A2:N2"/>
  </mergeCells>
  <dataValidations xWindow="582" yWindow="507" count="3">
    <dataValidation type="decimal" operator="lessThanOrEqual" allowBlank="1" showInputMessage="1" showErrorMessage="1" errorTitle="Febrero" error="Proporcione el monto del presupuesto monto menor que $9,999,999,999,999,999,999.9999" promptTitle="Febrero" prompt="Proporcione el monto del presupuesto" sqref="D13">
      <formula1>9999999999999990000</formula1>
    </dataValidation>
    <dataValidation type="decimal" operator="lessThanOrEqual" allowBlank="1" showInputMessage="1" showErrorMessage="1" errorTitle="Marzo" error="Proporcione el monto del presupuesto monto menor que $9,999,999,999,999,999,999.9999" promptTitle="Marzo" prompt="Proporcione el monto del presupuesto" sqref="E13:N13">
      <formula1>9999999999999990000</formula1>
    </dataValidation>
    <dataValidation type="decimal" operator="lessThanOrEqual" allowBlank="1" showInputMessage="1" showErrorMessage="1" errorTitle="Enero" error="Proporcione el monto del presupuesto monto menor que $9,999,999,999,999,999,999.9999" promptTitle="Enero" prompt="Proporcione el monto del presupuesto" sqref="C13">
      <formula1>9999999999999990000</formula1>
    </dataValidation>
  </dataValidations>
  <printOptions horizontalCentered="1"/>
  <pageMargins left="0.25" right="0.25" top="0.37" bottom="0.32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11"/>
  <sheetViews>
    <sheetView workbookViewId="0">
      <selection activeCell="H8" sqref="H8"/>
    </sheetView>
  </sheetViews>
  <sheetFormatPr baseColWidth="10" defaultRowHeight="15" x14ac:dyDescent="0.25"/>
  <cols>
    <col min="3" max="3" width="14.7109375" bestFit="1" customWidth="1"/>
    <col min="4" max="4" width="12" bestFit="1" customWidth="1"/>
  </cols>
  <sheetData>
    <row r="2" spans="3:4" x14ac:dyDescent="0.25">
      <c r="C2" s="16">
        <v>240335859.78999999</v>
      </c>
      <c r="D2">
        <v>199099375.05000001</v>
      </c>
    </row>
    <row r="3" spans="3:4" x14ac:dyDescent="0.25">
      <c r="C3" s="5"/>
      <c r="D3">
        <v>832232073</v>
      </c>
    </row>
    <row r="4" spans="3:4" x14ac:dyDescent="0.25">
      <c r="D4">
        <v>7200747.0599999996</v>
      </c>
    </row>
    <row r="5" spans="3:4" x14ac:dyDescent="0.25">
      <c r="D5">
        <v>4368172</v>
      </c>
    </row>
    <row r="6" spans="3:4" x14ac:dyDescent="0.25">
      <c r="D6">
        <v>15808850.119999999</v>
      </c>
    </row>
    <row r="7" spans="3:4" x14ac:dyDescent="0.25">
      <c r="D7">
        <v>10752247.65</v>
      </c>
    </row>
    <row r="8" spans="3:4" x14ac:dyDescent="0.25">
      <c r="D8">
        <v>2414593.66</v>
      </c>
    </row>
    <row r="9" spans="3:4" x14ac:dyDescent="0.25">
      <c r="D9">
        <v>3371396.88</v>
      </c>
    </row>
    <row r="10" spans="3:4" x14ac:dyDescent="0.25">
      <c r="D10">
        <v>156288411.75</v>
      </c>
    </row>
    <row r="11" spans="3:4" x14ac:dyDescent="0.25">
      <c r="D11">
        <v>60841243.890000001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Calendario Ingresos base mnsual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2018-04-13T15:13:54Z</cp:lastPrinted>
  <dcterms:created xsi:type="dcterms:W3CDTF">2015-09-03T16:26:20Z</dcterms:created>
  <dcterms:modified xsi:type="dcterms:W3CDTF">2018-04-13T15:14:04Z</dcterms:modified>
</cp:coreProperties>
</file>