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1ER TRIMESTRE 2018\MATAMOROS 1ER TRIMESTRE 2018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</calcChain>
</file>

<file path=xl/sharedStrings.xml><?xml version="1.0" encoding="utf-8"?>
<sst xmlns="http://schemas.openxmlformats.org/spreadsheetml/2006/main" count="28" uniqueCount="28">
  <si>
    <t>ASEC_EAEPECA_1erTRIM_J6</t>
  </si>
  <si>
    <t>Presidencia Municipal de Matamoros Coahuila</t>
  </si>
  <si>
    <t>Estado Analítico del Ejercicio del Presupuesto de Egresos</t>
  </si>
  <si>
    <t>Clasificación Administrativa</t>
  </si>
  <si>
    <t>Del 01 de enero al 31 de marzo de 2018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</si>
  <si>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</si>
  <si>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</si>
  <si>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</si>
  <si>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</si>
  <si>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</si>
  <si>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</si>
  <si>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</si>
  <si>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</si>
  <si>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</si>
  <si>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</si>
  <si>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</si>
  <si>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</si>
  <si>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</si>
  <si>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</si>
  <si>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PRESIDENCIA</t>
  </si>
  <si>
    <t>CABILDO</t>
  </si>
  <si>
    <t>CONTRALORIA MUNICIPAL</t>
  </si>
  <si>
    <t>SEGURIDAD PUBLICA</t>
  </si>
  <si>
    <t>SERVICIOS PUBLICOS</t>
  </si>
  <si>
    <t>SECRETARIA DEL AYUNTAMIENTO</t>
  </si>
  <si>
    <t>DESARROLLO SOCIAL</t>
  </si>
  <si>
    <t>TESORERIA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</si>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</sst>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4" fontId="5" fillId="0" borderId="1" xfId="1" applyFont="1" applyBorder="1" applyAlignment="1">
      <alignment vertical="center" wrapText="1"/>
    </xf>
    <xf numFmtId="44" fontId="5" fillId="0" borderId="9" xfId="1" applyFont="1" applyBorder="1" applyAlignment="1">
      <alignment vertical="center" wrapText="1"/>
    </xf>
    <xf numFmtId="44" fontId="5" fillId="0" borderId="18" xfId="1" applyFont="1" applyBorder="1" applyAlignment="1">
      <alignment vertical="center" wrapText="1"/>
    </xf>
    <xf numFmtId="44" fontId="5" fillId="0" borderId="2" xfId="1" applyFont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44" fontId="5" fillId="0" borderId="4" xfId="1" applyFont="1" applyFill="1" applyBorder="1" applyAlignment="1">
      <alignment vertical="center" wrapText="1"/>
    </xf>
    <xf numFmtId="44" fontId="5" fillId="0" borderId="13" xfId="1" applyFont="1" applyBorder="1" applyAlignment="1">
      <alignment vertical="center" wrapText="1"/>
    </xf>
    <xf numFmtId="44" fontId="5" fillId="0" borderId="17" xfId="1" applyFont="1" applyFill="1" applyBorder="1" applyAlignment="1">
      <alignment vertical="center" wrapText="1"/>
    </xf>
    <xf numFmtId="44" fontId="5" fillId="0" borderId="0" xfId="1" applyFont="1" applyFill="1" applyBorder="1" applyAlignment="1">
      <alignment vertical="center" wrapText="1"/>
    </xf>
    <xf numFmtId="44" fontId="3" fillId="0" borderId="0" xfId="0" applyNumberFormat="1" applyFont="1"/>
    <xf numFmtId="44" fontId="5" fillId="0" borderId="4" xfId="1" applyFont="1" applyBorder="1" applyAlignment="1">
      <alignment vertical="center"/>
    </xf>
    <xf numFmtId="44" fontId="5" fillId="0" borderId="17" xfId="1" applyFont="1" applyBorder="1" applyAlignment="1">
      <alignment vertical="center"/>
    </xf>
    <xf numFmtId="44" fontId="5" fillId="0" borderId="0" xfId="1" applyFont="1" applyBorder="1" applyAlignment="1">
      <alignment vertical="center"/>
    </xf>
    <xf numFmtId="164" fontId="3" fillId="0" borderId="0" xfId="0" applyNumberFormat="1" applyFont="1"/>
    <xf numFmtId="44" fontId="5" fillId="0" borderId="4" xfId="1" applyFont="1" applyBorder="1" applyAlignment="1">
      <alignment vertical="center" wrapText="1"/>
    </xf>
    <xf numFmtId="44" fontId="5" fillId="0" borderId="17" xfId="1" applyFont="1" applyBorder="1" applyAlignment="1">
      <alignment vertical="center" wrapText="1"/>
    </xf>
    <xf numFmtId="44" fontId="5" fillId="0" borderId="0" xfId="1" applyFont="1" applyBorder="1" applyAlignment="1">
      <alignment vertical="center" wrapText="1"/>
    </xf>
    <xf numFmtId="44" fontId="5" fillId="0" borderId="6" xfId="1" applyFont="1" applyBorder="1" applyAlignment="1">
      <alignment vertical="center" wrapText="1"/>
    </xf>
    <xf numFmtId="44" fontId="5" fillId="0" borderId="14" xfId="1" applyFont="1" applyBorder="1" applyAlignment="1">
      <alignment vertical="center" wrapText="1"/>
    </xf>
    <xf numFmtId="44" fontId="5" fillId="0" borderId="15" xfId="1" applyFont="1" applyBorder="1" applyAlignment="1">
      <alignment vertical="center" wrapText="1"/>
    </xf>
    <xf numFmtId="44" fontId="5" fillId="0" borderId="7" xfId="1" applyFont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vertical="center" wrapText="1"/>
    </xf>
    <xf numFmtId="164" fontId="6" fillId="0" borderId="7" xfId="0" applyNumberFormat="1" applyFont="1" applyBorder="1" applyAlignment="1">
      <alignment vertical="center" wrapText="1"/>
    </xf>
    <xf numFmtId="164" fontId="6" fillId="0" borderId="14" xfId="0" applyNumberFormat="1" applyFont="1" applyBorder="1" applyAlignment="1">
      <alignment vertical="center" wrapText="1"/>
    </xf>
    <xf numFmtId="164" fontId="6" fillId="0" borderId="15" xfId="0" applyNumberFormat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18</xdr:row>
      <xdr:rowOff>19050</xdr:rowOff>
    </xdr:from>
    <xdr:to>
      <xdr:col>6</xdr:col>
      <xdr:colOff>742950</xdr:colOff>
      <xdr:row>36</xdr:row>
      <xdr:rowOff>47625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19425"/>
          <a:ext cx="7286625" cy="277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tabSelected="1" workbookViewId="0">
      <selection activeCell="J24" sqref="J24"/>
    </sheetView>
  </sheetViews>
  <sheetFormatPr baseColWidth="10" defaultColWidth="11.42578125" defaultRowHeight="12" x14ac:dyDescent="0.2"/>
  <cols>
    <col min="1" max="1" width="0.85546875" style="1" customWidth="1"/>
    <col min="2" max="2" width="36.42578125" style="1" customWidth="1"/>
    <col min="3" max="3" width="17.140625" style="1" customWidth="1"/>
    <col min="4" max="4" width="15.28515625" style="1" customWidth="1"/>
    <col min="5" max="5" width="16.140625" style="1" customWidth="1"/>
    <col min="6" max="6" width="14.85546875" style="1" customWidth="1"/>
    <col min="7" max="7" width="15.140625" style="1" customWidth="1"/>
    <col min="8" max="8" width="17" style="1" customWidth="1"/>
    <col min="9" max="10" width="11.42578125" style="1"/>
    <col min="11" max="11" width="15.42578125" style="1" bestFit="1" customWidth="1"/>
    <col min="12" max="12" width="11.42578125" style="1"/>
    <col min="13" max="13" width="15.42578125" style="1" bestFit="1" customWidth="1"/>
    <col min="14" max="16384" width="11.42578125" style="1"/>
  </cols>
  <sheetData>
    <row r="1" spans="2:13" ht="15.75" thickBot="1" x14ac:dyDescent="0.3">
      <c r="J1" s="2" t="s">
        <v>0</v>
      </c>
    </row>
    <row r="2" spans="2:13" x14ac:dyDescent="0.2">
      <c r="B2" s="3" t="s">
        <v>1</v>
      </c>
      <c r="C2" s="4"/>
      <c r="D2" s="4"/>
      <c r="E2" s="4"/>
      <c r="F2" s="4"/>
      <c r="G2" s="4"/>
      <c r="H2" s="5"/>
    </row>
    <row r="3" spans="2:13" x14ac:dyDescent="0.2">
      <c r="B3" s="6" t="s">
        <v>2</v>
      </c>
      <c r="C3" s="7"/>
      <c r="D3" s="7"/>
      <c r="E3" s="7"/>
      <c r="F3" s="7"/>
      <c r="G3" s="7"/>
      <c r="H3" s="8"/>
    </row>
    <row r="4" spans="2:13" x14ac:dyDescent="0.2">
      <c r="B4" s="6" t="s">
        <v>3</v>
      </c>
      <c r="C4" s="7"/>
      <c r="D4" s="7"/>
      <c r="E4" s="7"/>
      <c r="F4" s="7"/>
      <c r="G4" s="7"/>
      <c r="H4" s="8"/>
    </row>
    <row r="5" spans="2:13" ht="12.75" thickBot="1" x14ac:dyDescent="0.25">
      <c r="B5" s="9" t="s">
        <v>4</v>
      </c>
      <c r="C5" s="10"/>
      <c r="D5" s="10"/>
      <c r="E5" s="10"/>
      <c r="F5" s="10"/>
      <c r="G5" s="10"/>
      <c r="H5" s="11"/>
    </row>
    <row r="6" spans="2:13" ht="12.75" thickBot="1" x14ac:dyDescent="0.25">
      <c r="B6" s="12" t="s">
        <v>5</v>
      </c>
      <c r="C6" s="13" t="s">
        <v>6</v>
      </c>
      <c r="D6" s="14"/>
      <c r="E6" s="14"/>
      <c r="F6" s="14"/>
      <c r="G6" s="15"/>
      <c r="H6" s="16" t="s">
        <v>7</v>
      </c>
    </row>
    <row r="7" spans="2:13" ht="24.75" thickBot="1" x14ac:dyDescent="0.25">
      <c r="B7" s="17"/>
      <c r="C7" s="18" t="s">
        <v>8</v>
      </c>
      <c r="D7" s="19" t="s">
        <v>9</v>
      </c>
      <c r="E7" s="19" t="s">
        <v>10</v>
      </c>
      <c r="F7" s="19" t="s">
        <v>11</v>
      </c>
      <c r="G7" s="19" t="s">
        <v>12</v>
      </c>
      <c r="H7" s="20"/>
    </row>
    <row r="8" spans="2:13" ht="12.75" thickBot="1" x14ac:dyDescent="0.25">
      <c r="B8" s="21"/>
      <c r="C8" s="22" t="s">
        <v>13</v>
      </c>
      <c r="D8" s="23" t="s">
        <v>14</v>
      </c>
      <c r="E8" s="23" t="s">
        <v>15</v>
      </c>
      <c r="F8" s="23" t="s">
        <v>16</v>
      </c>
      <c r="G8" s="23" t="s">
        <v>17</v>
      </c>
      <c r="H8" s="23" t="s">
        <v>18</v>
      </c>
    </row>
    <row r="9" spans="2:13" x14ac:dyDescent="0.2">
      <c r="B9" s="24" t="s">
        <v>19</v>
      </c>
      <c r="C9" s="25">
        <v>40565085.369999997</v>
      </c>
      <c r="D9" s="25">
        <v>-1594345.24</v>
      </c>
      <c r="E9" s="26">
        <f>C9+D9</f>
        <v>38970740.129999995</v>
      </c>
      <c r="F9" s="27">
        <v>6625475.1200000001</v>
      </c>
      <c r="G9" s="28">
        <v>6625475.1200000001</v>
      </c>
      <c r="H9" s="26">
        <f>E9-F9</f>
        <v>32345265.009999994</v>
      </c>
    </row>
    <row r="10" spans="2:13" x14ac:dyDescent="0.2">
      <c r="B10" s="29" t="s">
        <v>20</v>
      </c>
      <c r="C10" s="30">
        <v>22610582.890000001</v>
      </c>
      <c r="D10" s="30">
        <v>-304809.19</v>
      </c>
      <c r="E10" s="31">
        <f t="shared" ref="E10:E16" si="0">C10+D10</f>
        <v>22305773.699999999</v>
      </c>
      <c r="F10" s="32">
        <v>4461081.43</v>
      </c>
      <c r="G10" s="33">
        <v>4461081.43</v>
      </c>
      <c r="H10" s="31">
        <f t="shared" ref="H10:H16" si="1">E10-F10</f>
        <v>17844692.27</v>
      </c>
      <c r="K10" s="34"/>
    </row>
    <row r="11" spans="2:13" x14ac:dyDescent="0.2">
      <c r="B11" s="29" t="s">
        <v>21</v>
      </c>
      <c r="C11" s="35">
        <v>4069088.84</v>
      </c>
      <c r="D11" s="35">
        <v>235.98000000000002</v>
      </c>
      <c r="E11" s="31">
        <f t="shared" si="0"/>
        <v>4069324.82</v>
      </c>
      <c r="F11" s="36">
        <v>831337.83</v>
      </c>
      <c r="G11" s="37">
        <v>831337.83</v>
      </c>
      <c r="H11" s="31">
        <f t="shared" si="1"/>
        <v>3237986.9899999998</v>
      </c>
      <c r="K11" s="38"/>
    </row>
    <row r="12" spans="2:13" x14ac:dyDescent="0.2">
      <c r="B12" s="29" t="s">
        <v>22</v>
      </c>
      <c r="C12" s="35">
        <v>62383837.68</v>
      </c>
      <c r="D12" s="35">
        <v>278064.01</v>
      </c>
      <c r="E12" s="31">
        <f t="shared" si="0"/>
        <v>62661901.689999998</v>
      </c>
      <c r="F12" s="36">
        <v>8584191.1799999978</v>
      </c>
      <c r="G12" s="37">
        <v>8584191.1799999978</v>
      </c>
      <c r="H12" s="31">
        <f t="shared" si="1"/>
        <v>54077710.509999998</v>
      </c>
      <c r="K12" s="34"/>
    </row>
    <row r="13" spans="2:13" x14ac:dyDescent="0.2">
      <c r="B13" s="29" t="s">
        <v>23</v>
      </c>
      <c r="C13" s="39">
        <v>66437361.140000001</v>
      </c>
      <c r="D13" s="39">
        <v>3551513.5300000003</v>
      </c>
      <c r="E13" s="31">
        <f t="shared" si="0"/>
        <v>69988874.670000002</v>
      </c>
      <c r="F13" s="40">
        <v>14017507.130000001</v>
      </c>
      <c r="G13" s="41">
        <v>14017507.130000001</v>
      </c>
      <c r="H13" s="31">
        <f t="shared" si="1"/>
        <v>55971367.539999999</v>
      </c>
      <c r="K13" s="34"/>
    </row>
    <row r="14" spans="2:13" x14ac:dyDescent="0.2">
      <c r="B14" s="29" t="s">
        <v>24</v>
      </c>
      <c r="C14" s="39">
        <v>17831857.84</v>
      </c>
      <c r="D14" s="39">
        <v>461186.70999999996</v>
      </c>
      <c r="E14" s="31">
        <f t="shared" si="0"/>
        <v>18293044.550000001</v>
      </c>
      <c r="F14" s="40">
        <v>4228567.55</v>
      </c>
      <c r="G14" s="41">
        <v>4228567.55</v>
      </c>
      <c r="H14" s="31">
        <f t="shared" si="1"/>
        <v>14064477</v>
      </c>
      <c r="K14" s="38"/>
      <c r="M14" s="34"/>
    </row>
    <row r="15" spans="2:13" x14ac:dyDescent="0.2">
      <c r="B15" s="29" t="s">
        <v>25</v>
      </c>
      <c r="C15" s="39">
        <v>4093737.48</v>
      </c>
      <c r="D15" s="39">
        <v>35339.019999999997</v>
      </c>
      <c r="E15" s="31">
        <f t="shared" si="0"/>
        <v>4129076.5</v>
      </c>
      <c r="F15" s="40">
        <v>1104644.69</v>
      </c>
      <c r="G15" s="41">
        <v>1104644.69</v>
      </c>
      <c r="H15" s="31">
        <f t="shared" si="1"/>
        <v>3024431.81</v>
      </c>
      <c r="M15" s="38"/>
    </row>
    <row r="16" spans="2:13" ht="12.75" thickBot="1" x14ac:dyDescent="0.25">
      <c r="B16" s="29" t="s">
        <v>26</v>
      </c>
      <c r="C16" s="42">
        <v>22344308.549999997</v>
      </c>
      <c r="D16" s="42">
        <v>679991.02</v>
      </c>
      <c r="E16" s="43">
        <f t="shared" si="0"/>
        <v>23024299.569999997</v>
      </c>
      <c r="F16" s="44">
        <v>5317184.96</v>
      </c>
      <c r="G16" s="45">
        <v>5317184.96</v>
      </c>
      <c r="H16" s="43">
        <f t="shared" si="1"/>
        <v>17707114.609999996</v>
      </c>
      <c r="M16" s="34"/>
    </row>
    <row r="17" spans="2:11" ht="12.75" thickBot="1" x14ac:dyDescent="0.25">
      <c r="B17" s="46" t="s">
        <v>27</v>
      </c>
      <c r="C17" s="47">
        <v>240335859.78999999</v>
      </c>
      <c r="D17" s="48">
        <v>3107175.84</v>
      </c>
      <c r="E17" s="49">
        <v>243443035.63</v>
      </c>
      <c r="F17" s="48">
        <v>45169990.890000001</v>
      </c>
      <c r="G17" s="48">
        <v>45169990.890000001</v>
      </c>
      <c r="H17" s="50">
        <v>198273044.74000001</v>
      </c>
      <c r="K17" s="34"/>
    </row>
    <row r="18" spans="2:11" x14ac:dyDescent="0.2">
      <c r="K18" s="38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7" right="0.1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2018-05-03T21:46:59Z</cp:lastPrinted>
  <dcterms:created xsi:type="dcterms:W3CDTF">2018-05-03T21:45:34Z</dcterms:created>
  <dcterms:modified xsi:type="dcterms:W3CDTF">2018-05-03T21:47:30Z</dcterms:modified>
</cp:coreProperties>
</file>