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IIEG TRANSPARENCIA FINANCIERA 2018\2018\IIEG TRANSPARENCIA FINANCIERA 1ER TRIMESTRE 2018\"/>
    </mc:Choice>
  </mc:AlternateContent>
  <bookViews>
    <workbookView xWindow="0" yWindow="0" windowWidth="20730" windowHeight="9390"/>
  </bookViews>
  <sheets>
    <sheet name="ESF" sheetId="1" r:id="rId1"/>
  </sheets>
  <definedNames>
    <definedName name="_xlnm.Print_Area" localSheetId="0">ESF!$B$2:$J$54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9" i="1" l="1"/>
  <c r="I49" i="1"/>
  <c r="J38" i="1"/>
  <c r="I38" i="1"/>
  <c r="J33" i="1"/>
  <c r="I33" i="1"/>
  <c r="J29" i="1"/>
  <c r="J51" i="1" s="1"/>
  <c r="J17" i="1"/>
  <c r="I17" i="1"/>
  <c r="I29" i="1" s="1"/>
  <c r="I51" i="1" s="1"/>
  <c r="E31" i="1"/>
  <c r="D31" i="1"/>
  <c r="E29" i="1"/>
  <c r="D29" i="1"/>
  <c r="E16" i="1"/>
  <c r="D16" i="1"/>
</calcChain>
</file>

<file path=xl/sharedStrings.xml><?xml version="1.0" encoding="utf-8"?>
<sst xmlns="http://schemas.openxmlformats.org/spreadsheetml/2006/main" count="75" uniqueCount="73">
  <si>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</si>
  <si>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</si>
  <si>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</si>
  <si>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</si>
  <si>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</si>
  <si>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</si>
  <si>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</si>
  <si>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</si>
  <si>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</si>
  <si>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</si>
  <si>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</si>
  <si>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</si>
  <si>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</si>
  <si>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</si>
  <si>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</si>
  <si>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</si>
  <si>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</si>
  <si>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</si>
  <si>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</si>
  <si>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</si>
  <si>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</si>
  <si>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</si>
  <si>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</si>
  <si>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</si>
  <si>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</si>
  <si>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</si>
  <si>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</si>
  <si>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</si>
  <si>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</si>
  <si>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</si>
  <si>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</si>
  <si>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</si>
  <si>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</si>
  <si>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</si>
  <si>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</si>
  <si>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</si>
  <si>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</si>
  <si>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</si>
  <si>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</si>
  <si>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</si>
  <si>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</si>
  <si>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</si>
  <si>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</si>
  <si>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</si>
  <si>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</si>
  <si>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</si>
  <si>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</si>
  <si>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</si>
  <si>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</si>
  <si>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</si>
  <si>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</si>
  <si>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</si>
  <si>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</si>
  <si>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</si>
  <si>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</si>
  <si>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</si>
  <si>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</si>
  <si>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</si>
  <si>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</si>
  <si>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</si>
  <si>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</si>
  <si>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Al 31 de marzo de 2018 y al 31 de diciembre de 2017</t>
  </si>
  <si>
    <t>2018</t>
  </si>
  <si>
    <t>ASEC_ESF_1erTRIM_F5</t>
  </si>
  <si>
    <t>Municipio de Muzquiz, Coahuila.</t>
  </si>
  <si>
    <t>PRESIDENTE MUNICIPAL</t>
  </si>
  <si>
    <t>TESORERO MUNICIPAL</t>
  </si>
  <si>
    <t>C.P HUGO ALFONSO ELIZONDO SOSA</t>
  </si>
  <si>
    <t>CONTRALOR MUNICIPAL</t>
  </si>
  <si>
    <t>C. LUISA ALEJANDRA DEL C. SANTOS CADENA</t>
  </si>
  <si>
    <t>LIC. EMILIO CERNA RODRIGUEZ</t>
  </si>
  <si>
    <t>ING. EDUARDO RAMON AGUIRRE RAMOS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</si>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</sst>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3" fillId="0" borderId="9" xfId="0" applyFont="1" applyBorder="1" applyAlignment="1">
      <alignment vertical="center"/>
    </xf>
    <xf numFmtId="0" fontId="15" fillId="0" borderId="1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vertical="top"/>
    </xf>
    <xf numFmtId="0" fontId="3" fillId="0" borderId="9" xfId="0" applyFont="1" applyBorder="1" applyAlignment="1">
      <alignment vertical="center"/>
    </xf>
    <xf numFmtId="0" fontId="15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5" fillId="0" borderId="0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749710</xdr:colOff>
      <xdr:row>3</xdr:row>
      <xdr:rowOff>186677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xmlns="" id="{03FABC5B-9C92-4769-A08F-05A999E90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49710" cy="558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1</xdr:row>
      <xdr:rowOff>28575</xdr:rowOff>
    </xdr:from>
    <xdr:to>
      <xdr:col>9</xdr:col>
      <xdr:colOff>971550</xdr:colOff>
      <xdr:row>3</xdr:row>
      <xdr:rowOff>161925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9175" y="228600"/>
          <a:ext cx="9429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showGridLines="0" tabSelected="1" zoomScaleNormal="100" zoomScalePageLayoutView="115" workbookViewId="0">
      <selection activeCell="E11" sqref="E11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5.75" thickBot="1" x14ac:dyDescent="0.3"/>
    <row r="2" spans="2:10" x14ac:dyDescent="0.25">
      <c r="B2" s="68" t="s">
        <v>64</v>
      </c>
      <c r="C2" s="69"/>
      <c r="D2" s="69"/>
      <c r="E2" s="69"/>
      <c r="F2" s="69"/>
      <c r="G2" s="69"/>
      <c r="H2" s="69"/>
      <c r="I2" s="69"/>
      <c r="J2" s="70"/>
    </row>
    <row r="3" spans="2:10" ht="14.45" customHeight="1" x14ac:dyDescent="0.25">
      <c r="B3" s="71" t="s">
        <v>0</v>
      </c>
      <c r="C3" s="72"/>
      <c r="D3" s="72"/>
      <c r="E3" s="72"/>
      <c r="F3" s="72"/>
      <c r="G3" s="72"/>
      <c r="H3" s="72"/>
      <c r="I3" s="72"/>
      <c r="J3" s="73"/>
    </row>
    <row r="4" spans="2:10" thickBot="1" x14ac:dyDescent="0.35">
      <c r="B4" s="74" t="s">
        <v>61</v>
      </c>
      <c r="C4" s="75"/>
      <c r="D4" s="75"/>
      <c r="E4" s="75"/>
      <c r="F4" s="75"/>
      <c r="G4" s="75"/>
      <c r="H4" s="75"/>
      <c r="I4" s="75"/>
      <c r="J4" s="76"/>
    </row>
    <row r="5" spans="2:10" ht="14.45" x14ac:dyDescent="0.3">
      <c r="B5" s="1" t="s">
        <v>1</v>
      </c>
      <c r="C5" s="2"/>
      <c r="D5" s="35" t="s">
        <v>62</v>
      </c>
      <c r="E5" s="35" t="s">
        <v>59</v>
      </c>
      <c r="F5" s="2"/>
      <c r="G5" s="2" t="s">
        <v>2</v>
      </c>
      <c r="H5" s="2"/>
      <c r="I5" s="35" t="s">
        <v>62</v>
      </c>
      <c r="J5" s="36" t="s">
        <v>59</v>
      </c>
    </row>
    <row r="6" spans="2:10" ht="14.65" customHeight="1" x14ac:dyDescent="0.3">
      <c r="B6" s="54"/>
      <c r="C6" s="55"/>
      <c r="D6" s="55"/>
      <c r="E6" s="55"/>
      <c r="F6" s="38"/>
      <c r="G6" s="55"/>
      <c r="H6" s="55"/>
      <c r="I6" s="55"/>
      <c r="J6" s="77"/>
    </row>
    <row r="7" spans="2:10" ht="14.65" customHeight="1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28275131.609999999</v>
      </c>
      <c r="E8" s="7">
        <v>6976701.5099999998</v>
      </c>
      <c r="F8" s="38"/>
      <c r="G8" s="8" t="s">
        <v>6</v>
      </c>
      <c r="H8" s="14"/>
      <c r="I8" s="7">
        <v>7603661.21</v>
      </c>
      <c r="J8" s="24">
        <v>8333987.8399999999</v>
      </c>
    </row>
    <row r="9" spans="2:10" ht="22.9" customHeight="1" x14ac:dyDescent="0.25">
      <c r="B9" s="6" t="s">
        <v>7</v>
      </c>
      <c r="C9" s="14"/>
      <c r="D9" s="7">
        <v>14415496.529999999</v>
      </c>
      <c r="E9" s="7">
        <v>14225380.619999999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561005.39</v>
      </c>
      <c r="E10" s="7">
        <v>-235394.61</v>
      </c>
      <c r="F10" s="38"/>
      <c r="G10" s="8" t="s">
        <v>10</v>
      </c>
      <c r="H10" s="14"/>
      <c r="I10" s="21">
        <v>-157803.07</v>
      </c>
      <c r="J10" s="25">
        <v>-157803.07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3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237211.78</v>
      </c>
      <c r="J14" s="25">
        <v>237211.78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5190485.3499999996</v>
      </c>
      <c r="J15" s="25">
        <v>5213655.95</v>
      </c>
    </row>
    <row r="16" spans="2:10" ht="14.65" customHeight="1" x14ac:dyDescent="0.3">
      <c r="B16" s="10" t="s">
        <v>20</v>
      </c>
      <c r="C16" s="15"/>
      <c r="D16" s="7">
        <f>SUM(D8:D15)</f>
        <v>43251633.530000001</v>
      </c>
      <c r="E16" s="7">
        <f>SUM(E8:E15)</f>
        <v>20966687.52</v>
      </c>
      <c r="F16" s="38"/>
      <c r="G16" s="8"/>
      <c r="H16" s="14"/>
      <c r="I16" s="21"/>
      <c r="J16" s="25"/>
    </row>
    <row r="17" spans="2:10" ht="14.65" customHeight="1" x14ac:dyDescent="0.3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12873555.27</v>
      </c>
      <c r="J17" s="24">
        <f>SUM(J8:J16)</f>
        <v>13627052.5</v>
      </c>
    </row>
    <row r="18" spans="2:10" ht="14.65" customHeight="1" x14ac:dyDescent="0.3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3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3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135157624.53</v>
      </c>
      <c r="E21" s="7">
        <v>130523498.98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30841416.66</v>
      </c>
      <c r="E22" s="7">
        <v>31714557.690000001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65" customHeight="1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SUM(D19:D28)</f>
        <v>165999041.19</v>
      </c>
      <c r="E29" s="9">
        <f>SUM(E19:E28)</f>
        <v>162238056.67000002</v>
      </c>
      <c r="F29" s="38"/>
      <c r="G29" s="15" t="s">
        <v>40</v>
      </c>
      <c r="H29" s="15"/>
      <c r="I29" s="22">
        <f>+I17+I27</f>
        <v>12873555.27</v>
      </c>
      <c r="J29" s="28">
        <f>+J17+J27</f>
        <v>13627052.5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+D29+D16</f>
        <v>209250674.72</v>
      </c>
      <c r="E31" s="22">
        <f>+E29+E16</f>
        <v>183204744.19000003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66"/>
      <c r="C33" s="67"/>
      <c r="D33" s="67"/>
      <c r="E33" s="67"/>
      <c r="F33" s="38"/>
      <c r="G33" s="15" t="s">
        <v>44</v>
      </c>
      <c r="H33" s="15"/>
      <c r="I33" s="22">
        <f>SUM(I34:I36)</f>
        <v>25788179.149999999</v>
      </c>
      <c r="J33" s="28">
        <f>SUM(J34:J36)</f>
        <v>26629879.149999999</v>
      </c>
    </row>
    <row r="34" spans="2:10" x14ac:dyDescent="0.25">
      <c r="B34" s="62"/>
      <c r="C34" s="63"/>
      <c r="D34" s="63"/>
      <c r="E34" s="63"/>
      <c r="F34" s="38"/>
      <c r="G34" s="8" t="s">
        <v>45</v>
      </c>
      <c r="H34" s="14"/>
      <c r="I34" s="23">
        <v>26629879.149999999</v>
      </c>
      <c r="J34" s="24">
        <v>26629879.149999999</v>
      </c>
    </row>
    <row r="35" spans="2:10" x14ac:dyDescent="0.25">
      <c r="B35" s="62"/>
      <c r="C35" s="63"/>
      <c r="D35" s="63"/>
      <c r="E35" s="63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64"/>
      <c r="C36" s="65"/>
      <c r="D36" s="65"/>
      <c r="E36" s="65"/>
      <c r="F36" s="38"/>
      <c r="G36" s="8" t="s">
        <v>47</v>
      </c>
      <c r="H36" s="14"/>
      <c r="I36" s="21">
        <v>-841700</v>
      </c>
      <c r="J36" s="25">
        <v>0</v>
      </c>
    </row>
    <row r="37" spans="2:10" x14ac:dyDescent="0.25">
      <c r="B37" s="54"/>
      <c r="C37" s="55"/>
      <c r="D37" s="55"/>
      <c r="E37" s="55"/>
      <c r="F37" s="18"/>
      <c r="G37" s="14"/>
      <c r="H37" s="14"/>
      <c r="I37" s="31"/>
      <c r="J37" s="32"/>
    </row>
    <row r="38" spans="2:10" ht="24" x14ac:dyDescent="0.25">
      <c r="B38" s="64"/>
      <c r="C38" s="65"/>
      <c r="D38" s="65"/>
      <c r="E38" s="65"/>
      <c r="F38" s="38"/>
      <c r="G38" s="15" t="s">
        <v>48</v>
      </c>
      <c r="H38" s="15"/>
      <c r="I38" s="31">
        <f>SUM(I39:I43)</f>
        <v>170588940.30000001</v>
      </c>
      <c r="J38" s="32">
        <f>SUM(J39:J43)</f>
        <v>142947812.53999999</v>
      </c>
    </row>
    <row r="39" spans="2:10" ht="24" x14ac:dyDescent="0.25">
      <c r="B39" s="64"/>
      <c r="C39" s="65"/>
      <c r="D39" s="65"/>
      <c r="E39" s="65"/>
      <c r="F39" s="38"/>
      <c r="G39" s="8" t="s">
        <v>49</v>
      </c>
      <c r="H39" s="14"/>
      <c r="I39" s="23">
        <v>27910616.920000002</v>
      </c>
      <c r="J39" s="24">
        <v>1830086.31</v>
      </c>
    </row>
    <row r="40" spans="2:10" x14ac:dyDescent="0.25">
      <c r="B40" s="64"/>
      <c r="C40" s="65"/>
      <c r="D40" s="65"/>
      <c r="E40" s="65"/>
      <c r="F40" s="38"/>
      <c r="G40" s="8" t="s">
        <v>50</v>
      </c>
      <c r="H40" s="14"/>
      <c r="I40" s="23">
        <v>133379537.17</v>
      </c>
      <c r="J40" s="24">
        <v>131549450.86</v>
      </c>
    </row>
    <row r="41" spans="2:10" x14ac:dyDescent="0.25">
      <c r="B41" s="64"/>
      <c r="C41" s="65"/>
      <c r="D41" s="65"/>
      <c r="E41" s="65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64"/>
      <c r="C42" s="65"/>
      <c r="D42" s="65"/>
      <c r="E42" s="65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62"/>
      <c r="C43" s="63"/>
      <c r="D43" s="63"/>
      <c r="E43" s="63"/>
      <c r="F43" s="38"/>
      <c r="G43" s="8" t="s">
        <v>53</v>
      </c>
      <c r="H43" s="14"/>
      <c r="I43" s="23">
        <v>9298786.2100000009</v>
      </c>
      <c r="J43" s="24">
        <v>9568275.3699999992</v>
      </c>
    </row>
    <row r="44" spans="2:10" x14ac:dyDescent="0.25">
      <c r="B44" s="54"/>
      <c r="C44" s="55"/>
      <c r="D44" s="55"/>
      <c r="E44" s="55"/>
      <c r="F44" s="37"/>
      <c r="G44" s="14"/>
      <c r="H44" s="14"/>
      <c r="I44" s="31"/>
      <c r="J44" s="32"/>
    </row>
    <row r="45" spans="2:10" ht="36" x14ac:dyDescent="0.25">
      <c r="B45" s="62"/>
      <c r="C45" s="63"/>
      <c r="D45" s="63"/>
      <c r="E45" s="63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62"/>
      <c r="C46" s="63"/>
      <c r="D46" s="63"/>
      <c r="E46" s="63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64"/>
      <c r="C47" s="65"/>
      <c r="D47" s="65"/>
      <c r="E47" s="65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54"/>
      <c r="C48" s="55"/>
      <c r="D48" s="55"/>
      <c r="E48" s="55"/>
      <c r="F48" s="37"/>
      <c r="G48" s="14"/>
      <c r="H48" s="14"/>
      <c r="I48" s="31"/>
      <c r="J48" s="32"/>
    </row>
    <row r="49" spans="1:10" x14ac:dyDescent="0.25">
      <c r="B49" s="64"/>
      <c r="C49" s="65"/>
      <c r="D49" s="65"/>
      <c r="E49" s="65"/>
      <c r="F49" s="38"/>
      <c r="G49" s="15" t="s">
        <v>57</v>
      </c>
      <c r="H49" s="15"/>
      <c r="I49" s="31">
        <f>+I45+I38+I33</f>
        <v>196377119.45000002</v>
      </c>
      <c r="J49" s="32">
        <f>+J45+J38+J33</f>
        <v>169577691.69</v>
      </c>
    </row>
    <row r="50" spans="1:10" x14ac:dyDescent="0.25">
      <c r="B50" s="54"/>
      <c r="C50" s="55"/>
      <c r="D50" s="55"/>
      <c r="E50" s="55"/>
      <c r="F50" s="37"/>
      <c r="G50" s="14"/>
      <c r="H50" s="14"/>
      <c r="I50" s="31"/>
      <c r="J50" s="32"/>
    </row>
    <row r="51" spans="1:10" ht="24" x14ac:dyDescent="0.25">
      <c r="B51" s="54"/>
      <c r="C51" s="55"/>
      <c r="D51" s="55"/>
      <c r="E51" s="55"/>
      <c r="F51" s="38"/>
      <c r="G51" s="15" t="s">
        <v>58</v>
      </c>
      <c r="H51" s="15"/>
      <c r="I51" s="22">
        <f>+I49+I29</f>
        <v>209250674.72000003</v>
      </c>
      <c r="J51" s="28">
        <f>+J49+J29</f>
        <v>183204744.19</v>
      </c>
    </row>
    <row r="52" spans="1:10" ht="15.75" thickBot="1" x14ac:dyDescent="0.3">
      <c r="A52" s="41" t="s">
        <v>63</v>
      </c>
      <c r="B52" s="57"/>
      <c r="C52" s="58"/>
      <c r="D52" s="58"/>
      <c r="E52" s="58"/>
      <c r="F52" s="39"/>
      <c r="G52" s="59"/>
      <c r="H52" s="59"/>
      <c r="I52" s="59"/>
      <c r="J52" s="60"/>
    </row>
    <row r="54" spans="1:10" ht="37.15" customHeight="1" x14ac:dyDescent="0.25">
      <c r="B54" s="56" t="s">
        <v>60</v>
      </c>
      <c r="C54" s="56"/>
      <c r="D54" s="56"/>
      <c r="E54" s="56"/>
      <c r="F54" s="56"/>
      <c r="G54" s="56"/>
      <c r="H54" s="56"/>
      <c r="I54" s="56"/>
      <c r="J54" s="56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6" spans="1:10" hidden="1" x14ac:dyDescent="0.25"/>
    <row r="57" spans="1:10" hidden="1" x14ac:dyDescent="0.25"/>
    <row r="58" spans="1:10" hidden="1" x14ac:dyDescent="0.25"/>
    <row r="59" spans="1:10" hidden="1" x14ac:dyDescent="0.25"/>
    <row r="60" spans="1:10" hidden="1" x14ac:dyDescent="0.25"/>
    <row r="61" spans="1:10" hidden="1" x14ac:dyDescent="0.25"/>
    <row r="62" spans="1:10" hidden="1" x14ac:dyDescent="0.25"/>
    <row r="63" spans="1:10" hidden="1" x14ac:dyDescent="0.25"/>
    <row r="64" spans="1:10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100" spans="2:10" x14ac:dyDescent="0.25">
      <c r="B100" s="50"/>
      <c r="H100" s="45"/>
    </row>
    <row r="101" spans="2:10" ht="15" customHeight="1" x14ac:dyDescent="0.25">
      <c r="B101" s="61" t="s">
        <v>69</v>
      </c>
      <c r="C101" s="61"/>
      <c r="D101" s="47"/>
      <c r="E101" s="47"/>
      <c r="F101" s="47"/>
      <c r="H101" s="51" t="s">
        <v>70</v>
      </c>
      <c r="I101" s="51"/>
      <c r="J101" s="51"/>
    </row>
    <row r="102" spans="2:10" ht="50.25" customHeight="1" x14ac:dyDescent="0.25">
      <c r="B102" s="48" t="s">
        <v>65</v>
      </c>
      <c r="C102" s="49"/>
      <c r="D102" s="49"/>
      <c r="E102" s="49"/>
      <c r="F102" s="49"/>
      <c r="H102" s="52" t="s">
        <v>66</v>
      </c>
      <c r="I102" s="52"/>
      <c r="J102" s="52"/>
    </row>
    <row r="103" spans="2:10" ht="15" customHeight="1" x14ac:dyDescent="0.25">
      <c r="B103" s="46" t="s">
        <v>67</v>
      </c>
      <c r="C103" s="47"/>
      <c r="D103" s="47"/>
      <c r="E103" s="47"/>
      <c r="F103" s="47"/>
      <c r="H103" s="51" t="s">
        <v>71</v>
      </c>
      <c r="I103" s="51"/>
      <c r="J103" s="51"/>
    </row>
    <row r="104" spans="2:10" x14ac:dyDescent="0.25">
      <c r="B104" s="48" t="s">
        <v>68</v>
      </c>
      <c r="C104" s="49"/>
      <c r="D104" s="49"/>
      <c r="E104" s="49"/>
      <c r="F104" s="49"/>
      <c r="H104" s="53" t="s">
        <v>72</v>
      </c>
      <c r="I104" s="53"/>
      <c r="J104" s="53"/>
    </row>
  </sheetData>
  <mergeCells count="32">
    <mergeCell ref="B2:J2"/>
    <mergeCell ref="B3:J3"/>
    <mergeCell ref="B4:J4"/>
    <mergeCell ref="B6:E6"/>
    <mergeCell ref="G6:J6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5:E45"/>
    <mergeCell ref="B46:E46"/>
    <mergeCell ref="B47:E47"/>
    <mergeCell ref="B48:E48"/>
    <mergeCell ref="B49:E49"/>
    <mergeCell ref="H101:J101"/>
    <mergeCell ref="H102:J102"/>
    <mergeCell ref="H103:J103"/>
    <mergeCell ref="H104:J104"/>
    <mergeCell ref="B50:E50"/>
    <mergeCell ref="B54:J54"/>
    <mergeCell ref="B51:E51"/>
    <mergeCell ref="B52:E52"/>
    <mergeCell ref="G52:J52"/>
    <mergeCell ref="B101:C101"/>
  </mergeCells>
  <pageMargins left="0.59055118110236227" right="0.19685039370078741" top="0.39370078740157483" bottom="0.19685039370078741" header="0.31496062992125984" footer="0.31496062992125984"/>
  <pageSetup scale="66" orientation="portrait" r:id="rId1"/>
  <ignoredErrors>
    <ignoredError sqref="D5:E5 I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2018-04-18T23:19:58Z</cp:lastPrinted>
  <dcterms:created xsi:type="dcterms:W3CDTF">2015-10-07T18:28:10Z</dcterms:created>
  <dcterms:modified xsi:type="dcterms:W3CDTF">2018-04-30T17:56:17Z</dcterms:modified>
</cp:coreProperties>
</file>