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IEG TRANSPARENCIA FINANCIERA 2018\2018\IIEG TRANSPARENCIA FINANCIERA 1ER TRIMESTRE 2018\"/>
    </mc:Choice>
  </mc:AlternateContent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52511"/>
</workbook>
</file>

<file path=xl/calcChain.xml><?xml version="1.0" encoding="utf-8"?>
<calcChain xmlns="http://schemas.openxmlformats.org/spreadsheetml/2006/main">
  <c r="D8" i="1" l="1"/>
  <c r="G23" i="1"/>
  <c r="H23" i="1" s="1"/>
  <c r="G22" i="1"/>
  <c r="H22" i="1" s="1"/>
  <c r="H19" i="1" s="1"/>
  <c r="H8" i="1" s="1"/>
  <c r="E19" i="1"/>
  <c r="E8" i="1" s="1"/>
  <c r="F19" i="1"/>
  <c r="F8" i="1" s="1"/>
  <c r="D19" i="1"/>
  <c r="H12" i="1"/>
  <c r="H13" i="1"/>
  <c r="H14" i="1"/>
  <c r="H15" i="1"/>
  <c r="H16" i="1"/>
  <c r="H17" i="1"/>
  <c r="H11" i="1"/>
  <c r="G12" i="1"/>
  <c r="G13" i="1"/>
  <c r="G11" i="1"/>
  <c r="E10" i="1"/>
  <c r="F10" i="1"/>
  <c r="G10" i="1"/>
  <c r="H10" i="1"/>
  <c r="D10" i="1"/>
  <c r="G19" i="1" l="1"/>
  <c r="G8" i="1" s="1"/>
</calcChain>
</file>

<file path=xl/sharedStrings.xml><?xml version="1.0" encoding="utf-8"?>
<sst xmlns="http://schemas.openxmlformats.org/spreadsheetml/2006/main" count="40" uniqueCount="40">
  <si>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</si>
  <si>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</si>
  <si>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</si>
  <si>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</si>
  <si>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</si>
  <si>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</si>
  <si>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</si>
  <si>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</si>
  <si>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</si>
  <si>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</si>
  <si>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</si>
  <si>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</si>
  <si>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</si>
  <si>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</si>
  <si>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</si>
  <si>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</si>
  <si>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</si>
  <si>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</si>
  <si>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</si>
  <si>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</si>
  <si>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</si>
  <si>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</si>
  <si>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</si>
  <si>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</si>
  <si>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</si>
  <si>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</si>
  <si>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</si>
  <si>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</si>
  <si>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</si>
  <si>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enero al 31 de marzo de 2018</t>
  </si>
  <si>
    <t>ASEC_EAA_1erTRIM_Q4</t>
  </si>
  <si>
    <t>Municipio de Muzquiz, Coahuila.</t>
  </si>
  <si>
    <t>PRESIDENTE MUNICIPAL</t>
  </si>
  <si>
    <t>TESORERO MUNICIPAL</t>
  </si>
  <si>
    <t>C.P HUGO ALFONSO ELIZONDO SOSA</t>
  </si>
  <si>
    <t>CONTRALOR MUNICIPAL</t>
  </si>
  <si>
    <t>C. LUISA ALEJANDRA DEL C. SANTOS CADENA</t>
  </si>
  <si>
    <t>LIC. EMILIO CERNA RODRIGUEZ</t>
  </si>
  <si>
    <t>ING. EDUARDO RAMON AGUIRRE RAMOS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</si>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</sst>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9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610593</xdr:colOff>
      <xdr:row>3</xdr:row>
      <xdr:rowOff>171450</xdr:rowOff>
    </xdr:to>
    <xdr:pic>
      <xdr:nvPicPr>
        <xdr:cNvPr id="2" name="1 Imagen" descr="E:\ESCUDOMUZ.png">
          <a:extLst>
            <a:ext uri="{FF2B5EF4-FFF2-40B4-BE49-F238E27FC236}">
              <a16:creationId xmlns:a16="http://schemas.microsoft.com/office/drawing/2014/main" xmlns="" id="{8EE1DBE5-DFB0-467E-B276-C8FD2CD49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753468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894766</xdr:colOff>
      <xdr:row>93</xdr:row>
      <xdr:rowOff>0</xdr:rowOff>
    </xdr:from>
    <xdr:to>
      <xdr:col>7</xdr:col>
      <xdr:colOff>523637</xdr:colOff>
      <xdr:row>93</xdr:row>
      <xdr:rowOff>0</xdr:rowOff>
    </xdr:to>
    <xdr:cxnSp macro="">
      <xdr:nvCxnSpPr>
        <xdr:cNvPr id="4" name="Conector recto 13">
          <a:extLst>
            <a:ext uri="{FF2B5EF4-FFF2-40B4-BE49-F238E27FC236}">
              <a16:creationId xmlns:a16="http://schemas.microsoft.com/office/drawing/2014/main" xmlns="" id="{B46A3EC0-30D7-4B64-A27D-15F2F64A52B4}"/>
            </a:ext>
          </a:extLst>
        </xdr:cNvPr>
        <xdr:cNvCxnSpPr/>
      </xdr:nvCxnSpPr>
      <xdr:spPr>
        <a:xfrm>
          <a:off x="6524041" y="8020050"/>
          <a:ext cx="222919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923630</xdr:colOff>
      <xdr:row>95</xdr:row>
      <xdr:rowOff>0</xdr:rowOff>
    </xdr:from>
    <xdr:to>
      <xdr:col>7</xdr:col>
      <xdr:colOff>552501</xdr:colOff>
      <xdr:row>95</xdr:row>
      <xdr:rowOff>0</xdr:rowOff>
    </xdr:to>
    <xdr:cxnSp macro="">
      <xdr:nvCxnSpPr>
        <xdr:cNvPr id="5" name="Conector recto 13">
          <a:extLst>
            <a:ext uri="{FF2B5EF4-FFF2-40B4-BE49-F238E27FC236}">
              <a16:creationId xmlns:a16="http://schemas.microsoft.com/office/drawing/2014/main" xmlns="" id="{B46A3EC0-30D7-4B64-A27D-15F2F64A52B4}"/>
            </a:ext>
          </a:extLst>
        </xdr:cNvPr>
        <xdr:cNvCxnSpPr/>
      </xdr:nvCxnSpPr>
      <xdr:spPr>
        <a:xfrm>
          <a:off x="6552905" y="8848725"/>
          <a:ext cx="222919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533978</xdr:colOff>
      <xdr:row>93</xdr:row>
      <xdr:rowOff>-1</xdr:rowOff>
    </xdr:from>
    <xdr:to>
      <xdr:col>2</xdr:col>
      <xdr:colOff>2760576</xdr:colOff>
      <xdr:row>93</xdr:row>
      <xdr:rowOff>-1</xdr:rowOff>
    </xdr:to>
    <xdr:cxnSp macro="">
      <xdr:nvCxnSpPr>
        <xdr:cNvPr id="6" name="Conector recto 13">
          <a:extLst>
            <a:ext uri="{FF2B5EF4-FFF2-40B4-BE49-F238E27FC236}">
              <a16:creationId xmlns:a16="http://schemas.microsoft.com/office/drawing/2014/main" xmlns="" id="{B46A3EC0-30D7-4B64-A27D-15F2F64A52B4}"/>
            </a:ext>
          </a:extLst>
        </xdr:cNvPr>
        <xdr:cNvCxnSpPr/>
      </xdr:nvCxnSpPr>
      <xdr:spPr>
        <a:xfrm>
          <a:off x="857828" y="8020049"/>
          <a:ext cx="221707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519552</xdr:colOff>
      <xdr:row>94</xdr:row>
      <xdr:rowOff>620568</xdr:rowOff>
    </xdr:from>
    <xdr:to>
      <xdr:col>2</xdr:col>
      <xdr:colOff>2746150</xdr:colOff>
      <xdr:row>94</xdr:row>
      <xdr:rowOff>620568</xdr:rowOff>
    </xdr:to>
    <xdr:cxnSp macro="">
      <xdr:nvCxnSpPr>
        <xdr:cNvPr id="7" name="Conector recto 13">
          <a:extLst>
            <a:ext uri="{FF2B5EF4-FFF2-40B4-BE49-F238E27FC236}">
              <a16:creationId xmlns:a16="http://schemas.microsoft.com/office/drawing/2014/main" xmlns="" id="{B46A3EC0-30D7-4B64-A27D-15F2F64A52B4}"/>
            </a:ext>
          </a:extLst>
        </xdr:cNvPr>
        <xdr:cNvCxnSpPr/>
      </xdr:nvCxnSpPr>
      <xdr:spPr>
        <a:xfrm>
          <a:off x="843402" y="8831118"/>
          <a:ext cx="22265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228599</xdr:colOff>
      <xdr:row>1</xdr:row>
      <xdr:rowOff>9526</xdr:rowOff>
    </xdr:from>
    <xdr:to>
      <xdr:col>7</xdr:col>
      <xdr:colOff>1390650</xdr:colOff>
      <xdr:row>3</xdr:row>
      <xdr:rowOff>171450</xdr:rowOff>
    </xdr:to>
    <xdr:pic>
      <xdr:nvPicPr>
        <xdr:cNvPr id="8" name="7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58199" y="209551"/>
          <a:ext cx="1162051" cy="54292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7"/>
  <sheetViews>
    <sheetView showGridLines="0" tabSelected="1" zoomScaleNormal="100" workbookViewId="0">
      <selection activeCell="E14" sqref="E14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 x14ac:dyDescent="0.3"/>
    <row r="2" spans="2:8" x14ac:dyDescent="0.25">
      <c r="B2" s="26" t="s">
        <v>31</v>
      </c>
      <c r="C2" s="27"/>
      <c r="D2" s="27"/>
      <c r="E2" s="27"/>
      <c r="F2" s="27"/>
      <c r="G2" s="27"/>
      <c r="H2" s="28"/>
    </row>
    <row r="3" spans="2:8" x14ac:dyDescent="0.25">
      <c r="B3" s="29" t="s">
        <v>0</v>
      </c>
      <c r="C3" s="30"/>
      <c r="D3" s="30"/>
      <c r="E3" s="30"/>
      <c r="F3" s="30"/>
      <c r="G3" s="30"/>
      <c r="H3" s="31"/>
    </row>
    <row r="4" spans="2:8" thickBot="1" x14ac:dyDescent="0.35">
      <c r="B4" s="32" t="s">
        <v>29</v>
      </c>
      <c r="C4" s="33"/>
      <c r="D4" s="33"/>
      <c r="E4" s="33"/>
      <c r="F4" s="33"/>
      <c r="G4" s="33"/>
      <c r="H4" s="34"/>
    </row>
    <row r="5" spans="2:8" x14ac:dyDescent="0.25">
      <c r="B5" s="35" t="s">
        <v>1</v>
      </c>
      <c r="C5" s="36"/>
      <c r="D5" s="38" t="s">
        <v>2</v>
      </c>
      <c r="E5" s="38" t="s">
        <v>3</v>
      </c>
      <c r="F5" s="38" t="s">
        <v>4</v>
      </c>
      <c r="G5" s="2" t="s">
        <v>5</v>
      </c>
      <c r="H5" s="2" t="s">
        <v>6</v>
      </c>
    </row>
    <row r="6" spans="2:8" ht="15.75" thickBot="1" x14ac:dyDescent="0.3">
      <c r="B6" s="32"/>
      <c r="C6" s="37"/>
      <c r="D6" s="39"/>
      <c r="E6" s="39"/>
      <c r="F6" s="39"/>
      <c r="G6" s="12" t="s">
        <v>7</v>
      </c>
      <c r="H6" s="12" t="s">
        <v>8</v>
      </c>
    </row>
    <row r="7" spans="2:8" ht="14.45" x14ac:dyDescent="0.3">
      <c r="B7" s="22"/>
      <c r="C7" s="23"/>
      <c r="D7" s="3"/>
      <c r="E7" s="3"/>
      <c r="F7" s="3"/>
      <c r="G7" s="3"/>
      <c r="H7" s="3"/>
    </row>
    <row r="8" spans="2:8" x14ac:dyDescent="0.25">
      <c r="B8" s="24" t="s">
        <v>9</v>
      </c>
      <c r="C8" s="25"/>
      <c r="D8" s="4">
        <f>+D10+D19</f>
        <v>183204744.19000003</v>
      </c>
      <c r="E8" s="4">
        <f t="shared" ref="E8:H8" si="0">+E10+E19</f>
        <v>175687158.09</v>
      </c>
      <c r="F8" s="4">
        <f t="shared" si="0"/>
        <v>149641227.56</v>
      </c>
      <c r="G8" s="4">
        <f t="shared" si="0"/>
        <v>209250674.72</v>
      </c>
      <c r="H8" s="4">
        <f t="shared" si="0"/>
        <v>26045930.530000009</v>
      </c>
    </row>
    <row r="9" spans="2:8" ht="14.45" x14ac:dyDescent="0.3">
      <c r="B9" s="11"/>
      <c r="C9" s="5"/>
      <c r="D9" s="6"/>
      <c r="E9" s="6"/>
      <c r="F9" s="6"/>
      <c r="G9" s="4"/>
      <c r="H9" s="4"/>
    </row>
    <row r="10" spans="2:8" x14ac:dyDescent="0.25">
      <c r="B10" s="11"/>
      <c r="C10" s="5" t="s">
        <v>10</v>
      </c>
      <c r="D10" s="4">
        <f>SUM(D11:D17)</f>
        <v>20966687.52</v>
      </c>
      <c r="E10" s="4">
        <f t="shared" ref="E10:H10" si="1">SUM(E11:E17)</f>
        <v>170629473.56999999</v>
      </c>
      <c r="F10" s="4">
        <f t="shared" si="1"/>
        <v>148344527.56</v>
      </c>
      <c r="G10" s="4">
        <f t="shared" si="1"/>
        <v>43251633.530000009</v>
      </c>
      <c r="H10" s="4">
        <f t="shared" si="1"/>
        <v>22284946.010000013</v>
      </c>
    </row>
    <row r="11" spans="2:8" x14ac:dyDescent="0.25">
      <c r="B11" s="7"/>
      <c r="C11" s="3" t="s">
        <v>11</v>
      </c>
      <c r="D11" s="6">
        <v>6976701.5099999998</v>
      </c>
      <c r="E11" s="6">
        <v>111731023.7</v>
      </c>
      <c r="F11" s="6">
        <v>90432593.599999994</v>
      </c>
      <c r="G11" s="6">
        <f>+D11+E11-F11</f>
        <v>28275131.610000014</v>
      </c>
      <c r="H11" s="6">
        <f>+G11-D11</f>
        <v>21298430.100000016</v>
      </c>
    </row>
    <row r="12" spans="2:8" x14ac:dyDescent="0.25">
      <c r="B12" s="7"/>
      <c r="C12" s="3" t="s">
        <v>12</v>
      </c>
      <c r="D12" s="6">
        <v>14225380.619999999</v>
      </c>
      <c r="E12" s="6">
        <v>58102049.869999997</v>
      </c>
      <c r="F12" s="6">
        <v>57911933.960000001</v>
      </c>
      <c r="G12" s="6">
        <f t="shared" ref="G12:G13" si="2">+D12+E12-F12</f>
        <v>14415496.529999994</v>
      </c>
      <c r="H12" s="6">
        <f>+G12-D12</f>
        <v>190115.90999999456</v>
      </c>
    </row>
    <row r="13" spans="2:8" x14ac:dyDescent="0.25">
      <c r="B13" s="7"/>
      <c r="C13" s="3" t="s">
        <v>13</v>
      </c>
      <c r="D13" s="6">
        <v>-235394.61</v>
      </c>
      <c r="E13" s="6">
        <v>796400</v>
      </c>
      <c r="F13" s="6">
        <v>0</v>
      </c>
      <c r="G13" s="6">
        <f t="shared" si="2"/>
        <v>561005.39</v>
      </c>
      <c r="H13" s="6">
        <f t="shared" ref="H13:H17" si="3">+G13-D13</f>
        <v>796400</v>
      </c>
    </row>
    <row r="14" spans="2:8" x14ac:dyDescent="0.25">
      <c r="B14" s="7"/>
      <c r="C14" s="3" t="s">
        <v>14</v>
      </c>
      <c r="D14" s="6">
        <v>0</v>
      </c>
      <c r="E14" s="6">
        <v>0</v>
      </c>
      <c r="F14" s="6">
        <v>0</v>
      </c>
      <c r="G14" s="6">
        <v>0</v>
      </c>
      <c r="H14" s="6">
        <f t="shared" si="3"/>
        <v>0</v>
      </c>
    </row>
    <row r="15" spans="2:8" x14ac:dyDescent="0.25">
      <c r="B15" s="7"/>
      <c r="C15" s="3" t="s">
        <v>15</v>
      </c>
      <c r="D15" s="6">
        <v>0</v>
      </c>
      <c r="E15" s="6">
        <v>0</v>
      </c>
      <c r="F15" s="6">
        <v>0</v>
      </c>
      <c r="G15" s="6">
        <v>0</v>
      </c>
      <c r="H15" s="6">
        <f t="shared" si="3"/>
        <v>0</v>
      </c>
    </row>
    <row r="16" spans="2:8" ht="24" x14ac:dyDescent="0.25">
      <c r="B16" s="7"/>
      <c r="C16" s="3" t="s">
        <v>16</v>
      </c>
      <c r="D16" s="6">
        <v>0</v>
      </c>
      <c r="E16" s="6">
        <v>0</v>
      </c>
      <c r="F16" s="6">
        <v>0</v>
      </c>
      <c r="G16" s="6">
        <v>0</v>
      </c>
      <c r="H16" s="6">
        <f t="shared" si="3"/>
        <v>0</v>
      </c>
    </row>
    <row r="17" spans="1:8" x14ac:dyDescent="0.25">
      <c r="B17" s="7"/>
      <c r="C17" s="3" t="s">
        <v>17</v>
      </c>
      <c r="D17" s="6">
        <v>0</v>
      </c>
      <c r="E17" s="6">
        <v>0</v>
      </c>
      <c r="F17" s="6">
        <v>0</v>
      </c>
      <c r="G17" s="6">
        <v>0</v>
      </c>
      <c r="H17" s="6">
        <f t="shared" si="3"/>
        <v>0</v>
      </c>
    </row>
    <row r="18" spans="1:8" x14ac:dyDescent="0.25">
      <c r="B18" s="11"/>
      <c r="C18" s="5"/>
      <c r="D18" s="6"/>
      <c r="E18" s="6"/>
      <c r="F18" s="6"/>
      <c r="G18" s="6"/>
      <c r="H18" s="6"/>
    </row>
    <row r="19" spans="1:8" x14ac:dyDescent="0.25">
      <c r="B19" s="11"/>
      <c r="C19" s="5" t="s">
        <v>18</v>
      </c>
      <c r="D19" s="4">
        <f>SUM(D20:D28)</f>
        <v>162238056.67000002</v>
      </c>
      <c r="E19" s="4">
        <f t="shared" ref="E19:H19" si="4">SUM(E20:E28)</f>
        <v>5057684.5199999996</v>
      </c>
      <c r="F19" s="4">
        <f t="shared" si="4"/>
        <v>1296700</v>
      </c>
      <c r="G19" s="4">
        <f t="shared" si="4"/>
        <v>165999041.19</v>
      </c>
      <c r="H19" s="4">
        <f t="shared" si="4"/>
        <v>3760984.5199999958</v>
      </c>
    </row>
    <row r="20" spans="1:8" x14ac:dyDescent="0.25">
      <c r="B20" s="7"/>
      <c r="C20" s="3" t="s">
        <v>19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1:8" ht="24" x14ac:dyDescent="0.25">
      <c r="B21" s="7"/>
      <c r="C21" s="3" t="s">
        <v>20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1:8" ht="24" x14ac:dyDescent="0.25">
      <c r="A22" s="10" t="s">
        <v>30</v>
      </c>
      <c r="B22" s="7"/>
      <c r="C22" s="3" t="s">
        <v>21</v>
      </c>
      <c r="D22" s="6">
        <v>130523498.98</v>
      </c>
      <c r="E22" s="6">
        <v>4634125.55</v>
      </c>
      <c r="F22" s="6">
        <v>0</v>
      </c>
      <c r="G22" s="6">
        <f t="shared" ref="G22:G23" si="5">+D22+E22-F22</f>
        <v>135157624.53</v>
      </c>
      <c r="H22" s="6">
        <f t="shared" ref="H22:H23" si="6">+G22-D22</f>
        <v>4634125.549999997</v>
      </c>
    </row>
    <row r="23" spans="1:8" x14ac:dyDescent="0.25">
      <c r="B23" s="7"/>
      <c r="C23" s="3" t="s">
        <v>22</v>
      </c>
      <c r="D23" s="6">
        <v>31714557.690000001</v>
      </c>
      <c r="E23" s="6">
        <v>423558.97</v>
      </c>
      <c r="F23" s="6">
        <v>1296700</v>
      </c>
      <c r="G23" s="6">
        <f t="shared" si="5"/>
        <v>30841416.66</v>
      </c>
      <c r="H23" s="6">
        <f t="shared" si="6"/>
        <v>-873141.03000000119</v>
      </c>
    </row>
    <row r="24" spans="1:8" x14ac:dyDescent="0.25">
      <c r="B24" s="7"/>
      <c r="C24" s="3" t="s">
        <v>23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</row>
    <row r="25" spans="1:8" ht="24" x14ac:dyDescent="0.25">
      <c r="B25" s="7"/>
      <c r="C25" s="3" t="s">
        <v>24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8" x14ac:dyDescent="0.25">
      <c r="B26" s="7"/>
      <c r="C26" s="3" t="s">
        <v>25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8" x14ac:dyDescent="0.25">
      <c r="B28" s="7"/>
      <c r="C28" s="3" t="s">
        <v>27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1:8" ht="15.75" thickBot="1" x14ac:dyDescent="0.3">
      <c r="B29" s="8"/>
      <c r="C29" s="9"/>
      <c r="D29" s="9"/>
      <c r="E29" s="9"/>
      <c r="F29" s="9"/>
      <c r="G29" s="9"/>
      <c r="H29" s="9"/>
    </row>
    <row r="31" spans="1:8" ht="63" customHeight="1" x14ac:dyDescent="0.25">
      <c r="B31" s="21" t="s">
        <v>28</v>
      </c>
      <c r="C31" s="21"/>
      <c r="D31" s="21"/>
      <c r="E31" s="21"/>
      <c r="F31" s="21"/>
      <c r="G31" s="21"/>
      <c r="H31" s="21"/>
    </row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3:9" hidden="1" x14ac:dyDescent="0.25"/>
    <row r="82" spans="3:9" hidden="1" x14ac:dyDescent="0.25"/>
    <row r="83" spans="3:9" hidden="1" x14ac:dyDescent="0.25"/>
    <row r="84" spans="3:9" hidden="1" x14ac:dyDescent="0.25"/>
    <row r="85" spans="3:9" hidden="1" x14ac:dyDescent="0.25"/>
    <row r="86" spans="3:9" hidden="1" x14ac:dyDescent="0.25"/>
    <row r="87" spans="3:9" hidden="1" x14ac:dyDescent="0.25"/>
    <row r="88" spans="3:9" hidden="1" x14ac:dyDescent="0.25"/>
    <row r="94" spans="3:9" x14ac:dyDescent="0.25">
      <c r="C94" s="13" t="s">
        <v>36</v>
      </c>
      <c r="F94"/>
      <c r="G94" s="14" t="s">
        <v>37</v>
      </c>
      <c r="H94" s="15"/>
      <c r="I94" s="15"/>
    </row>
    <row r="95" spans="3:9" ht="50.25" customHeight="1" x14ac:dyDescent="0.25">
      <c r="C95" s="16" t="s">
        <v>32</v>
      </c>
      <c r="F95" s="17"/>
      <c r="G95" s="18" t="s">
        <v>33</v>
      </c>
      <c r="H95" s="19"/>
      <c r="I95" s="19"/>
    </row>
    <row r="96" spans="3:9" x14ac:dyDescent="0.25">
      <c r="C96" s="13" t="s">
        <v>34</v>
      </c>
      <c r="F96"/>
      <c r="G96" s="14" t="s">
        <v>38</v>
      </c>
      <c r="H96" s="15"/>
      <c r="I96" s="15"/>
    </row>
    <row r="97" spans="3:9" x14ac:dyDescent="0.25">
      <c r="C97" s="16" t="s">
        <v>35</v>
      </c>
      <c r="F97" s="17"/>
      <c r="G97" s="18" t="s">
        <v>39</v>
      </c>
      <c r="H97" s="20"/>
      <c r="I97" s="20"/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59055118110236227" right="0.19685039370078741" top="0.39370078740157483" bottom="0.39370078740157483" header="0.31496062992125984" footer="0.31496062992125984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2018-04-19T00:17:18Z</cp:lastPrinted>
  <dcterms:created xsi:type="dcterms:W3CDTF">2015-10-07T18:30:50Z</dcterms:created>
  <dcterms:modified xsi:type="dcterms:W3CDTF">2018-04-30T17:57:39Z</dcterms:modified>
</cp:coreProperties>
</file>