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28800" windowHeight="12135"/>
  </bookViews>
  <sheets>
    <sheet name="FORMATO DE GASTO FEDERALIZADO" sheetId="1" r:id="rId1"/>
  </sheets>
  <calcPr calcId="152511"/>
</workbook>
</file>

<file path=xl/calcChain.xml><?xml version="1.0" encoding="utf-8"?>
<calcChain xmlns="http://schemas.openxmlformats.org/spreadsheetml/2006/main">
  <c r="E22" i="1" l="1"/>
  <c r="E19" i="1"/>
  <c r="E18" i="1"/>
  <c r="E17" i="1"/>
  <c r="E16" i="1"/>
  <c r="E15" i="1"/>
  <c r="E14" i="1"/>
  <c r="E13" i="1"/>
  <c r="E12" i="1"/>
  <c r="E11" i="1"/>
  <c r="E10" i="1"/>
  <c r="F9" i="1"/>
  <c r="E9" i="1"/>
</calcChain>
</file>

<file path=xl/sharedStrings.xml><?xml version="1.0" encoding="utf-8"?>
<sst xmlns="http://schemas.openxmlformats.org/spreadsheetml/2006/main" count="41" uniqueCount="32">
  <si>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</si>
  <si>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</si>
  <si>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</si>
  <si>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</si>
  <si>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</si>
  <si>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</si>
  <si>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</si>
  <si>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Primer trimestre de 2018</t>
  </si>
  <si>
    <t>Entidad Federativa/Municipio: MUZQUIZ COAHUILA</t>
  </si>
  <si>
    <t>Fondo de Fortalecimiento 2017</t>
  </si>
  <si>
    <t>Obligaciones Financieras y atención de necesidades directamente  vinculadas a la seguridad pública y obras de carácter social</t>
  </si>
  <si>
    <t>Fondo de Infraestructura 2017</t>
  </si>
  <si>
    <t>Población en rezago social y extrema pobreza</t>
  </si>
  <si>
    <t>FORTASEG 2017</t>
  </si>
  <si>
    <t>Profesionalización de las Instituciones de Seguridad Pública, Equipamiento, Infraestructura</t>
  </si>
  <si>
    <t>Fondo Minero</t>
  </si>
  <si>
    <t>Pavimento Asfaltico en Calle Arturo Elguezábal en Tiro 3 de la Localidad de Plaú</t>
  </si>
  <si>
    <t>Pavimento Asfáltico en Calle 10 entre Reforma y Ocampo en la Localidad de Minas de Barroterán</t>
  </si>
  <si>
    <t>Pavimento Asfáltico en Blvd. Francisco I. Madero entre Calles Benito Juárez y Venustiano Carranza en la Localidad de Esperanzas</t>
  </si>
  <si>
    <t>Pavimento Asfáltico en Calle Zaragoza entre 21 de Marzo y Blvd. El Sauz-Palaú</t>
  </si>
  <si>
    <t>Pavimento Asfáltico en Calle 16 de Septiembre entre Morelos y Blvd. Sauz-Palaú en la Localidad de Minas de Barroterán</t>
  </si>
  <si>
    <t>Construcción de Plaza en Colonia Luis Donaldo Colosio</t>
  </si>
  <si>
    <t>Construcción de Plaza en Colonia del Sol</t>
  </si>
  <si>
    <t>Suminstro de Luminarias Palaú</t>
  </si>
  <si>
    <t>Fondo de Fortalecimiento 2018</t>
  </si>
  <si>
    <t>Fondo de Infraestructura 2018</t>
  </si>
  <si>
    <t>ISR Recuperable 2018</t>
  </si>
  <si>
    <t>Pago de nomina y gastos directos del departamento de Seguridad Publica</t>
  </si>
  <si>
    <t>Fondo de Hidrocarburos 2018</t>
  </si>
  <si>
    <t>Los recursos no fueron destinados para pago durante el primer trimestre 2018</t>
  </si>
  <si>
    <t>Fondo de Hidrocarburos 2017</t>
  </si>
  <si>
    <t>Rehabilitacion y equipamiento en Plaza de Palaú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</si>
</sst>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164" fontId="4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4" fillId="0" borderId="16" xfId="0" applyFont="1" applyFill="1" applyBorder="1" applyAlignment="1">
      <alignment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"/>
  <sheetViews>
    <sheetView showGridLines="0" tabSelected="1" topLeftCell="A13" workbookViewId="0">
      <selection activeCell="E28" sqref="E28"/>
    </sheetView>
  </sheetViews>
  <sheetFormatPr baseColWidth="10" defaultRowHeight="15" x14ac:dyDescent="0.25"/>
  <cols>
    <col min="1" max="1" width="2.7109375" customWidth="1"/>
    <col min="2" max="6" width="26" customWidth="1"/>
  </cols>
  <sheetData>
    <row r="1" spans="2:6" ht="15.75" thickBot="1" x14ac:dyDescent="0.3"/>
    <row r="2" spans="2:6" x14ac:dyDescent="0.25">
      <c r="B2" s="18" t="s">
        <v>8</v>
      </c>
      <c r="C2" s="19"/>
      <c r="D2" s="19"/>
      <c r="E2" s="19"/>
      <c r="F2" s="20"/>
    </row>
    <row r="3" spans="2:6" x14ac:dyDescent="0.25">
      <c r="B3" s="21" t="s">
        <v>6</v>
      </c>
      <c r="C3" s="22"/>
      <c r="D3" s="22"/>
      <c r="E3" s="22"/>
      <c r="F3" s="23"/>
    </row>
    <row r="4" spans="2:6" ht="15.75" thickBot="1" x14ac:dyDescent="0.3">
      <c r="B4" s="24" t="s">
        <v>7</v>
      </c>
      <c r="C4" s="25"/>
      <c r="D4" s="25"/>
      <c r="E4" s="25"/>
      <c r="F4" s="26"/>
    </row>
    <row r="5" spans="2:6" ht="15.75" thickBot="1" x14ac:dyDescent="0.3">
      <c r="B5" s="16" t="s">
        <v>5</v>
      </c>
      <c r="C5" s="16" t="s">
        <v>4</v>
      </c>
      <c r="D5" s="14" t="s">
        <v>3</v>
      </c>
      <c r="E5" s="15"/>
      <c r="F5" s="16" t="s">
        <v>2</v>
      </c>
    </row>
    <row r="6" spans="2:6" ht="15.75" thickBot="1" x14ac:dyDescent="0.3">
      <c r="B6" s="17"/>
      <c r="C6" s="17"/>
      <c r="D6" s="1" t="s">
        <v>1</v>
      </c>
      <c r="E6" s="1" t="s">
        <v>0</v>
      </c>
      <c r="F6" s="17"/>
    </row>
    <row r="7" spans="2:6" ht="61.5" thickBot="1" x14ac:dyDescent="0.3">
      <c r="B7" s="5" t="s">
        <v>9</v>
      </c>
      <c r="C7" s="2" t="s">
        <v>10</v>
      </c>
      <c r="D7" s="6">
        <v>89690.98</v>
      </c>
      <c r="E7" s="7">
        <v>89690.98</v>
      </c>
      <c r="F7" s="7">
        <v>0</v>
      </c>
    </row>
    <row r="8" spans="2:6" ht="25.5" thickBot="1" x14ac:dyDescent="0.3">
      <c r="B8" s="5" t="s">
        <v>11</v>
      </c>
      <c r="C8" s="8" t="s">
        <v>12</v>
      </c>
      <c r="D8" s="9">
        <v>79352.31</v>
      </c>
      <c r="E8" s="7">
        <v>79352.31</v>
      </c>
      <c r="F8" s="7">
        <v>0</v>
      </c>
    </row>
    <row r="9" spans="2:6" ht="49.5" thickBot="1" x14ac:dyDescent="0.3">
      <c r="B9" s="3" t="s">
        <v>13</v>
      </c>
      <c r="C9" s="3" t="s">
        <v>14</v>
      </c>
      <c r="D9" s="9">
        <v>268082.62</v>
      </c>
      <c r="E9" s="7">
        <f>D9</f>
        <v>268082.62</v>
      </c>
      <c r="F9" s="7">
        <f>165274+102808+0.62</f>
        <v>268082.62</v>
      </c>
    </row>
    <row r="10" spans="2:6" ht="37.5" thickBot="1" x14ac:dyDescent="0.3">
      <c r="B10" s="3" t="s">
        <v>15</v>
      </c>
      <c r="C10" s="3" t="s">
        <v>16</v>
      </c>
      <c r="D10" s="9">
        <v>6.41</v>
      </c>
      <c r="E10" s="7">
        <f t="shared" ref="E10:E18" si="0">D10</f>
        <v>6.41</v>
      </c>
      <c r="F10" s="7">
        <v>6.41</v>
      </c>
    </row>
    <row r="11" spans="2:6" ht="49.5" thickBot="1" x14ac:dyDescent="0.3">
      <c r="B11" s="3" t="s">
        <v>15</v>
      </c>
      <c r="C11" s="3" t="s">
        <v>17</v>
      </c>
      <c r="D11" s="9">
        <v>33.97</v>
      </c>
      <c r="E11" s="7">
        <f t="shared" si="0"/>
        <v>33.97</v>
      </c>
      <c r="F11" s="7">
        <v>33.97</v>
      </c>
    </row>
    <row r="12" spans="2:6" ht="61.5" thickBot="1" x14ac:dyDescent="0.3">
      <c r="B12" s="3" t="s">
        <v>15</v>
      </c>
      <c r="C12" s="3" t="s">
        <v>18</v>
      </c>
      <c r="D12" s="9">
        <v>242.38</v>
      </c>
      <c r="E12" s="7">
        <f t="shared" si="0"/>
        <v>242.38</v>
      </c>
      <c r="F12" s="7">
        <v>21.98</v>
      </c>
    </row>
    <row r="13" spans="2:6" ht="37.5" thickBot="1" x14ac:dyDescent="0.3">
      <c r="B13" s="3" t="s">
        <v>15</v>
      </c>
      <c r="C13" s="3" t="s">
        <v>19</v>
      </c>
      <c r="D13" s="9">
        <v>1426.84</v>
      </c>
      <c r="E13" s="7">
        <f t="shared" si="0"/>
        <v>1426.84</v>
      </c>
      <c r="F13" s="7">
        <v>1426.84</v>
      </c>
    </row>
    <row r="14" spans="2:6" ht="61.5" thickBot="1" x14ac:dyDescent="0.3">
      <c r="B14" s="3" t="s">
        <v>15</v>
      </c>
      <c r="C14" s="3" t="s">
        <v>20</v>
      </c>
      <c r="D14" s="9">
        <v>122.44</v>
      </c>
      <c r="E14" s="7">
        <f t="shared" si="0"/>
        <v>122.44</v>
      </c>
      <c r="F14" s="7">
        <v>12.24</v>
      </c>
    </row>
    <row r="15" spans="2:6" ht="25.5" thickBot="1" x14ac:dyDescent="0.3">
      <c r="B15" s="3" t="s">
        <v>15</v>
      </c>
      <c r="C15" s="3" t="s">
        <v>21</v>
      </c>
      <c r="D15" s="9">
        <v>995596.14</v>
      </c>
      <c r="E15" s="7">
        <f t="shared" si="0"/>
        <v>995596.14</v>
      </c>
      <c r="F15" s="7">
        <v>0</v>
      </c>
    </row>
    <row r="16" spans="2:6" ht="25.5" thickBot="1" x14ac:dyDescent="0.3">
      <c r="B16" s="3" t="s">
        <v>15</v>
      </c>
      <c r="C16" s="3" t="s">
        <v>22</v>
      </c>
      <c r="D16" s="9">
        <v>996591.75</v>
      </c>
      <c r="E16" s="7">
        <f t="shared" si="0"/>
        <v>996591.75</v>
      </c>
      <c r="F16" s="7">
        <v>0</v>
      </c>
    </row>
    <row r="17" spans="2:6" ht="25.5" thickBot="1" x14ac:dyDescent="0.3">
      <c r="B17" s="3" t="s">
        <v>15</v>
      </c>
      <c r="C17" s="3" t="s">
        <v>23</v>
      </c>
      <c r="D17" s="9">
        <v>1.89</v>
      </c>
      <c r="E17" s="7">
        <f t="shared" si="0"/>
        <v>1.89</v>
      </c>
      <c r="F17" s="4">
        <v>0</v>
      </c>
    </row>
    <row r="18" spans="2:6" ht="61.5" thickBot="1" x14ac:dyDescent="0.3">
      <c r="B18" s="10" t="s">
        <v>24</v>
      </c>
      <c r="C18" s="3" t="s">
        <v>10</v>
      </c>
      <c r="D18" s="6">
        <v>2718436.11</v>
      </c>
      <c r="E18" s="12">
        <f t="shared" si="0"/>
        <v>2718436.11</v>
      </c>
      <c r="F18" s="7">
        <v>0</v>
      </c>
    </row>
    <row r="19" spans="2:6" ht="25.5" thickBot="1" x14ac:dyDescent="0.3">
      <c r="B19" s="10" t="s">
        <v>25</v>
      </c>
      <c r="C19" s="11" t="s">
        <v>12</v>
      </c>
      <c r="D19" s="6">
        <v>1606119.36</v>
      </c>
      <c r="E19" s="12">
        <f>D19</f>
        <v>1606119.36</v>
      </c>
      <c r="F19" s="7">
        <v>0</v>
      </c>
    </row>
    <row r="20" spans="2:6" ht="37.5" thickBot="1" x14ac:dyDescent="0.3">
      <c r="B20" s="10" t="s">
        <v>26</v>
      </c>
      <c r="C20" s="13" t="s">
        <v>27</v>
      </c>
      <c r="D20" s="6">
        <v>3867697.79</v>
      </c>
      <c r="E20" s="12">
        <v>3351390.57</v>
      </c>
      <c r="F20" s="7">
        <v>0</v>
      </c>
    </row>
    <row r="21" spans="2:6" ht="37.5" thickBot="1" x14ac:dyDescent="0.3">
      <c r="B21" s="10" t="s">
        <v>28</v>
      </c>
      <c r="C21" s="13" t="s">
        <v>29</v>
      </c>
      <c r="D21" s="6">
        <v>1049740</v>
      </c>
      <c r="E21" s="12">
        <v>0</v>
      </c>
      <c r="F21" s="7">
        <v>0</v>
      </c>
    </row>
    <row r="22" spans="2:6" ht="25.5" thickBot="1" x14ac:dyDescent="0.3">
      <c r="B22" s="10" t="s">
        <v>30</v>
      </c>
      <c r="C22" s="13" t="s">
        <v>31</v>
      </c>
      <c r="D22" s="6">
        <v>4313420.37</v>
      </c>
      <c r="E22" s="12">
        <f>599963.66+93072.72</f>
        <v>693036.38</v>
      </c>
      <c r="F22" s="7">
        <v>0</v>
      </c>
    </row>
  </sheetData>
  <mergeCells count="7">
    <mergeCell ref="D5:E5"/>
    <mergeCell ref="B5:B6"/>
    <mergeCell ref="C5:C6"/>
    <mergeCell ref="F5:F6"/>
    <mergeCell ref="B2:F2"/>
    <mergeCell ref="B3:F3"/>
    <mergeCell ref="B4:F4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2015-10-13T21:36:12Z</cp:lastPrinted>
  <dcterms:created xsi:type="dcterms:W3CDTF">2015-10-07T18:55:02Z</dcterms:created>
  <dcterms:modified xsi:type="dcterms:W3CDTF">2018-05-03T18:44:37Z</dcterms:modified>
</cp:coreProperties>
</file>