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 TRANSPARENCIA FINANCIERA 2018\2018\IIEG TRANSPARENCIA FINANCIERA 1ER TRIMESTRE 2018\"/>
    </mc:Choice>
  </mc:AlternateContent>
  <bookViews>
    <workbookView xWindow="0" yWindow="0" windowWidth="28800" windowHeight="12135"/>
  </bookViews>
  <sheets>
    <sheet name="FORTAMUN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8" i="1" l="1"/>
  <c r="B9" i="1"/>
  <c r="B10" i="1"/>
  <c r="B13" i="1" l="1"/>
  <c r="C24" i="2"/>
</calcChain>
</file>

<file path=xl/sharedStrings.xml><?xml version="1.0" encoding="utf-8"?>
<sst xmlns="http://schemas.openxmlformats.org/spreadsheetml/2006/main" count="50" uniqueCount="47">
  <si>
    <t>Formato de información de aplicación de recursos del FORTAMUN</t>
  </si>
  <si>
    <t>Destino de las Aportaciones</t>
  </si>
  <si>
    <t>Monto Pagado</t>
  </si>
  <si>
    <t>(rubro específico en que se aplica)</t>
  </si>
  <si>
    <t>NO. DE OBRA</t>
  </si>
  <si>
    <t>PAGADO</t>
  </si>
  <si>
    <t>04</t>
  </si>
  <si>
    <t>ENERGÍA ELÉCTRICA</t>
  </si>
  <si>
    <t>05</t>
  </si>
  <si>
    <t>AGUINALDOS</t>
  </si>
  <si>
    <t>06</t>
  </si>
  <si>
    <t>SANEAMIENTO FINANCIERO</t>
  </si>
  <si>
    <t>07</t>
  </si>
  <si>
    <t>IMPUESTO SOBRE NOMINA</t>
  </si>
  <si>
    <t>08</t>
  </si>
  <si>
    <t>BACHEO</t>
  </si>
  <si>
    <t>09</t>
  </si>
  <si>
    <t>MANTENIMIENTO VEHICULOS</t>
  </si>
  <si>
    <t>10</t>
  </si>
  <si>
    <t>MATERIAL ELECTRICO</t>
  </si>
  <si>
    <t>11</t>
  </si>
  <si>
    <t>CONSTR. DE TECHO MALLA SOMBRA EN PATIO CIVICO DEL CENTRO DE ATENCIÓN MULTIPLE (CAM 18)</t>
  </si>
  <si>
    <t>12</t>
  </si>
  <si>
    <t>CONSTR. DE TECHADO MALLA SOMBRA EN PLAZA LA FLORIDA</t>
  </si>
  <si>
    <t>13</t>
  </si>
  <si>
    <t>CONSTR. DE TECHADO MALLA SOMBRA EN ESCUELA PRIMARIA MEXICO EN M.MUZQUIZ</t>
  </si>
  <si>
    <t>14</t>
  </si>
  <si>
    <t>CONSTR. DE TECHADO MALLA SOMBRA EN JARDIN DE NIÑOS GABRIELA MISTRAL</t>
  </si>
  <si>
    <t>15</t>
  </si>
  <si>
    <t>CONSTR. DE TECHO ESTRUCTURAL EN PATIO CIVICO DE JARDIN DE NIÑOS NUEVO AMANECER EN PALAU</t>
  </si>
  <si>
    <t>16</t>
  </si>
  <si>
    <t>CONSTR. DE TECHADO MALLA SOMBRA EN JARDIN DE NIÑOS JOSEFA ORTIZ DE DOMINGUEZ EN ESPERANZAS</t>
  </si>
  <si>
    <t>17</t>
  </si>
  <si>
    <t>CONSTR. DE TECHADO MALLA SOMBRA EN JARDIN DE NIÑOS PEDRO RAMIREZ VAZQUEZ EN M.MUZQUIZ</t>
  </si>
  <si>
    <t>CONSTR. DE TECHO ESTRUCTURAL EN JARDIN DE NIÑOS ALEGRIA DE PALAU</t>
  </si>
  <si>
    <t>CONSTR. DE TECHO ESTRUCTURAL EN PATIO CIVICO DE ESCUELA MIGUEL HIDALGO I. COSTILLA DE M.MUZQUIZ</t>
  </si>
  <si>
    <t>CONSTR. DE TECHO ESTRUCTURAL EN PATIO CIVICO DE ESCUELA PRIMARIA CUAHUTEMOC DE PALAU</t>
  </si>
  <si>
    <t>FONDO MUNICIPALIZADO</t>
  </si>
  <si>
    <t>CENTRO DE GOBIERNO</t>
  </si>
  <si>
    <t>TEATRO JUAREZ</t>
  </si>
  <si>
    <t>NOMINA DE SEGURIDAD PUBLICA</t>
  </si>
  <si>
    <t>COMISIONES BANCARIAS</t>
  </si>
  <si>
    <t>Municipio de Múzquiz Coahuila</t>
  </si>
  <si>
    <t>DERECHO DE ALUMBRADO PUBLICO (DAP)</t>
  </si>
  <si>
    <t>MANTENIMIENTO DE INFRAESTRUCTURA</t>
  </si>
  <si>
    <t>COMSIONES BANCARIAS</t>
  </si>
  <si>
    <t>Período (al Primer Trimestre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</si>
</sst>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1">
    <xf numFmtId="0" fontId="0" fillId="0" borderId="0" xfId="0"/>
    <xf numFmtId="0" fontId="0" fillId="0" borderId="0" xfId="0" applyFont="1"/>
    <xf numFmtId="49" fontId="6" fillId="5" borderId="10" xfId="0" applyNumberFormat="1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49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wrapText="1"/>
    </xf>
    <xf numFmtId="164" fontId="0" fillId="0" borderId="10" xfId="0" applyNumberFormat="1" applyFill="1" applyBorder="1"/>
    <xf numFmtId="49" fontId="0" fillId="6" borderId="10" xfId="0" applyNumberFormat="1" applyFill="1" applyBorder="1" applyAlignment="1">
      <alignment horizontal="center"/>
    </xf>
    <xf numFmtId="0" fontId="0" fillId="6" borderId="10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  <xf numFmtId="164" fontId="0" fillId="0" borderId="10" xfId="0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0" applyNumberFormat="1" applyFont="1"/>
    <xf numFmtId="0" fontId="0" fillId="0" borderId="10" xfId="0" applyBorder="1"/>
    <xf numFmtId="164" fontId="0" fillId="0" borderId="10" xfId="0" applyNumberFormat="1" applyBorder="1"/>
    <xf numFmtId="0" fontId="0" fillId="0" borderId="10" xfId="0" applyBorder="1" applyAlignment="1">
      <alignment wrapText="1"/>
    </xf>
    <xf numFmtId="0" fontId="0" fillId="0" borderId="10" xfId="0" applyFill="1" applyBorder="1"/>
    <xf numFmtId="0" fontId="3" fillId="7" borderId="7" xfId="0" applyFont="1" applyFill="1" applyBorder="1" applyAlignment="1" applyProtection="1">
      <alignment horizontal="center" vertical="center" wrapText="1"/>
    </xf>
    <xf numFmtId="0" fontId="3" fillId="7" borderId="8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zoomScale="90" zoomScaleNormal="90" workbookViewId="0">
      <selection activeCell="B21" sqref="B21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x14ac:dyDescent="0.25">
      <c r="A1" s="23" t="s">
        <v>42</v>
      </c>
      <c r="B1" s="24"/>
    </row>
    <row r="2" spans="1:2" x14ac:dyDescent="0.25">
      <c r="A2" s="25" t="s">
        <v>0</v>
      </c>
      <c r="B2" s="26"/>
    </row>
    <row r="3" spans="1:2" x14ac:dyDescent="0.25">
      <c r="A3" s="27" t="s">
        <v>46</v>
      </c>
      <c r="B3" s="28"/>
    </row>
    <row r="4" spans="1:2" x14ac:dyDescent="0.25">
      <c r="A4" s="21" t="s">
        <v>1</v>
      </c>
      <c r="B4" s="29" t="s">
        <v>2</v>
      </c>
    </row>
    <row r="5" spans="1:2" x14ac:dyDescent="0.25">
      <c r="A5" s="22" t="s">
        <v>3</v>
      </c>
      <c r="B5" s="30"/>
    </row>
    <row r="6" spans="1:2" x14ac:dyDescent="0.25">
      <c r="A6" s="17" t="s">
        <v>43</v>
      </c>
      <c r="B6" s="18">
        <v>1840363.58</v>
      </c>
    </row>
    <row r="7" spans="1:2" x14ac:dyDescent="0.25">
      <c r="A7" s="17" t="s">
        <v>11</v>
      </c>
      <c r="B7" s="18">
        <v>700000</v>
      </c>
    </row>
    <row r="8" spans="1:2" x14ac:dyDescent="0.25">
      <c r="A8" s="19" t="s">
        <v>15</v>
      </c>
      <c r="B8" s="18">
        <f>38686+38686</f>
        <v>77372</v>
      </c>
    </row>
    <row r="9" spans="1:2" x14ac:dyDescent="0.25">
      <c r="A9" s="17" t="s">
        <v>44</v>
      </c>
      <c r="B9" s="18">
        <f>46148.26</f>
        <v>46148.26</v>
      </c>
    </row>
    <row r="10" spans="1:2" x14ac:dyDescent="0.25">
      <c r="A10" s="17" t="s">
        <v>19</v>
      </c>
      <c r="B10" s="18">
        <f>31361.55+23142</f>
        <v>54503.55</v>
      </c>
    </row>
    <row r="11" spans="1:2" x14ac:dyDescent="0.25">
      <c r="A11" s="20" t="s">
        <v>45</v>
      </c>
      <c r="B11" s="18">
        <v>48.72</v>
      </c>
    </row>
    <row r="13" spans="1:2" x14ac:dyDescent="0.25">
      <c r="B13" s="16">
        <f>SUM(B6:B11)</f>
        <v>2718436.11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5" workbookViewId="0">
      <selection activeCell="B2" sqref="B2:C23"/>
    </sheetView>
  </sheetViews>
  <sheetFormatPr baseColWidth="10" defaultRowHeight="15" x14ac:dyDescent="0.25"/>
  <cols>
    <col min="2" max="2" width="49.140625" style="14" customWidth="1"/>
    <col min="3" max="3" width="13.7109375" bestFit="1" customWidth="1"/>
  </cols>
  <sheetData>
    <row r="1" spans="1:3" ht="30" x14ac:dyDescent="0.25">
      <c r="A1" s="2" t="s">
        <v>4</v>
      </c>
      <c r="B1" s="3"/>
      <c r="C1" s="4" t="s">
        <v>5</v>
      </c>
    </row>
    <row r="2" spans="1:3" x14ac:dyDescent="0.25">
      <c r="A2" s="5" t="s">
        <v>6</v>
      </c>
      <c r="B2" s="6" t="s">
        <v>7</v>
      </c>
      <c r="C2" s="7">
        <v>8563226.4000000004</v>
      </c>
    </row>
    <row r="3" spans="1:3" x14ac:dyDescent="0.25">
      <c r="A3" s="5" t="s">
        <v>8</v>
      </c>
      <c r="B3" s="6" t="s">
        <v>9</v>
      </c>
      <c r="C3" s="7">
        <v>95500</v>
      </c>
    </row>
    <row r="4" spans="1:3" x14ac:dyDescent="0.25">
      <c r="A4" s="5" t="s">
        <v>10</v>
      </c>
      <c r="B4" s="6" t="s">
        <v>11</v>
      </c>
      <c r="C4" s="7">
        <v>3961888.54</v>
      </c>
    </row>
    <row r="5" spans="1:3" x14ac:dyDescent="0.25">
      <c r="A5" s="5" t="s">
        <v>12</v>
      </c>
      <c r="B5" s="6" t="s">
        <v>13</v>
      </c>
      <c r="C5" s="7">
        <v>309968</v>
      </c>
    </row>
    <row r="6" spans="1:3" x14ac:dyDescent="0.25">
      <c r="A6" s="5" t="s">
        <v>14</v>
      </c>
      <c r="B6" s="6" t="s">
        <v>15</v>
      </c>
      <c r="C6" s="7">
        <v>562351.98</v>
      </c>
    </row>
    <row r="7" spans="1:3" x14ac:dyDescent="0.25">
      <c r="A7" s="5" t="s">
        <v>16</v>
      </c>
      <c r="B7" s="6" t="s">
        <v>17</v>
      </c>
      <c r="C7" s="7">
        <v>636202.27</v>
      </c>
    </row>
    <row r="8" spans="1:3" x14ac:dyDescent="0.25">
      <c r="A8" s="5" t="s">
        <v>18</v>
      </c>
      <c r="B8" s="6" t="s">
        <v>19</v>
      </c>
      <c r="C8" s="7">
        <v>455021.7</v>
      </c>
    </row>
    <row r="9" spans="1:3" ht="30" x14ac:dyDescent="0.25">
      <c r="A9" s="8" t="s">
        <v>20</v>
      </c>
      <c r="B9" s="6" t="s">
        <v>21</v>
      </c>
      <c r="C9" s="7">
        <v>259914.39</v>
      </c>
    </row>
    <row r="10" spans="1:3" ht="30" x14ac:dyDescent="0.25">
      <c r="A10" s="8" t="s">
        <v>22</v>
      </c>
      <c r="B10" s="6" t="s">
        <v>23</v>
      </c>
      <c r="C10" s="7">
        <v>294572.14</v>
      </c>
    </row>
    <row r="11" spans="1:3" ht="30" x14ac:dyDescent="0.25">
      <c r="A11" s="8" t="s">
        <v>24</v>
      </c>
      <c r="B11" s="6" t="s">
        <v>25</v>
      </c>
      <c r="C11" s="7">
        <v>465084.82</v>
      </c>
    </row>
    <row r="12" spans="1:3" ht="30" x14ac:dyDescent="0.25">
      <c r="A12" s="8" t="s">
        <v>26</v>
      </c>
      <c r="B12" s="6" t="s">
        <v>27</v>
      </c>
      <c r="C12" s="7">
        <v>281869.55</v>
      </c>
    </row>
    <row r="13" spans="1:3" ht="30" x14ac:dyDescent="0.25">
      <c r="A13" s="8" t="s">
        <v>28</v>
      </c>
      <c r="B13" s="6" t="s">
        <v>29</v>
      </c>
      <c r="C13" s="7">
        <v>211173.36</v>
      </c>
    </row>
    <row r="14" spans="1:3" ht="30" x14ac:dyDescent="0.25">
      <c r="A14" s="8" t="s">
        <v>30</v>
      </c>
      <c r="B14" s="6" t="s">
        <v>31</v>
      </c>
      <c r="C14" s="7">
        <v>167107.74</v>
      </c>
    </row>
    <row r="15" spans="1:3" ht="30" x14ac:dyDescent="0.25">
      <c r="A15" s="8" t="s">
        <v>32</v>
      </c>
      <c r="B15" s="6" t="s">
        <v>33</v>
      </c>
      <c r="C15" s="7">
        <v>284713.34999999998</v>
      </c>
    </row>
    <row r="16" spans="1:3" ht="30" x14ac:dyDescent="0.25">
      <c r="A16" s="9">
        <v>18</v>
      </c>
      <c r="B16" s="6" t="s">
        <v>34</v>
      </c>
      <c r="C16" s="7">
        <v>195293.63</v>
      </c>
    </row>
    <row r="17" spans="1:3" ht="45" x14ac:dyDescent="0.25">
      <c r="A17" s="9">
        <v>19</v>
      </c>
      <c r="B17" s="6" t="s">
        <v>35</v>
      </c>
      <c r="C17" s="7">
        <v>465084.82</v>
      </c>
    </row>
    <row r="18" spans="1:3" ht="30" x14ac:dyDescent="0.25">
      <c r="A18" s="9">
        <v>20</v>
      </c>
      <c r="B18" s="6" t="s">
        <v>36</v>
      </c>
      <c r="C18" s="7">
        <v>416151.72</v>
      </c>
    </row>
    <row r="19" spans="1:3" x14ac:dyDescent="0.25">
      <c r="A19" s="10">
        <v>21</v>
      </c>
      <c r="B19" s="6" t="s">
        <v>37</v>
      </c>
      <c r="C19" s="7">
        <v>400000</v>
      </c>
    </row>
    <row r="20" spans="1:3" x14ac:dyDescent="0.25">
      <c r="A20" s="10">
        <v>22</v>
      </c>
      <c r="B20" s="6" t="s">
        <v>38</v>
      </c>
      <c r="C20" s="7">
        <v>1990242.47</v>
      </c>
    </row>
    <row r="21" spans="1:3" x14ac:dyDescent="0.25">
      <c r="A21" s="10">
        <v>23</v>
      </c>
      <c r="B21" s="6" t="s">
        <v>39</v>
      </c>
      <c r="C21" s="7">
        <v>642529.15</v>
      </c>
    </row>
    <row r="22" spans="1:3" x14ac:dyDescent="0.25">
      <c r="A22" s="11">
        <v>28</v>
      </c>
      <c r="B22" s="12" t="s">
        <v>40</v>
      </c>
      <c r="C22" s="13">
        <v>3887617.3</v>
      </c>
    </row>
    <row r="23" spans="1:3" x14ac:dyDescent="0.25">
      <c r="A23" s="10"/>
      <c r="B23" s="6" t="s">
        <v>41</v>
      </c>
      <c r="C23" s="7">
        <v>2670.32</v>
      </c>
    </row>
    <row r="24" spans="1:3" x14ac:dyDescent="0.25">
      <c r="A24" s="14"/>
      <c r="C24" s="15">
        <f>SUM(C2:C23)</f>
        <v>24548183.649999999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FORTAMUN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2018-05-03T15:44:42Z</cp:lastPrinted>
  <dcterms:created xsi:type="dcterms:W3CDTF">2015-09-03T16:33:21Z</dcterms:created>
  <dcterms:modified xsi:type="dcterms:W3CDTF">2018-05-03T18:47:17Z</dcterms:modified>
</cp:coreProperties>
</file>