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I. Información Presupuestaria\"/>
    </mc:Choice>
  </mc:AlternateContent>
  <bookViews>
    <workbookView xWindow="0" yWindow="0" windowWidth="14220" windowHeight="1188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I15" i="1"/>
  <c r="H15" i="1"/>
  <c r="I12" i="1"/>
  <c r="H12" i="1"/>
  <c r="J21" i="1"/>
  <c r="J20" i="1"/>
  <c r="J19" i="1"/>
  <c r="J18" i="1"/>
  <c r="J17" i="1"/>
  <c r="J16" i="1"/>
  <c r="J15" i="1" s="1"/>
  <c r="J14" i="1"/>
  <c r="J13" i="1"/>
  <c r="J12" i="1" s="1"/>
  <c r="J11" i="1"/>
  <c r="J10" i="1"/>
  <c r="J9" i="1"/>
  <c r="J8" i="1"/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<sst xmlns="http://schemas.openxmlformats.org/spreadsheetml/2006/main" count="35" uniqueCount="33">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</sst>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4" fontId="2" fillId="3" borderId="13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K32" sqref="K3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7" max="7" width="11.5703125" bestFit="1" customWidth="1"/>
    <col min="8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5" t="s">
        <v>32</v>
      </c>
      <c r="C2" s="16"/>
      <c r="D2" s="16"/>
      <c r="E2" s="16"/>
      <c r="F2" s="16"/>
      <c r="G2" s="16"/>
      <c r="H2" s="16"/>
      <c r="I2" s="16"/>
      <c r="J2" s="17"/>
    </row>
    <row r="3" spans="2:11" x14ac:dyDescent="0.25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1" ht="15.75" thickBot="1" x14ac:dyDescent="0.3">
      <c r="B4" s="21" t="s">
        <v>30</v>
      </c>
      <c r="C4" s="22"/>
      <c r="D4" s="22"/>
      <c r="E4" s="22"/>
      <c r="F4" s="22"/>
      <c r="G4" s="22"/>
      <c r="H4" s="22"/>
      <c r="I4" s="22"/>
      <c r="J4" s="23"/>
    </row>
    <row r="5" spans="2:11" ht="15.75" thickBot="1" x14ac:dyDescent="0.3">
      <c r="B5" s="24" t="s">
        <v>1</v>
      </c>
      <c r="C5" s="25"/>
      <c r="D5" s="26"/>
      <c r="E5" s="33" t="s">
        <v>2</v>
      </c>
      <c r="F5" s="34"/>
      <c r="G5" s="34"/>
      <c r="H5" s="34"/>
      <c r="I5" s="34"/>
      <c r="J5" s="35" t="s">
        <v>3</v>
      </c>
      <c r="K5" s="7" t="s">
        <v>31</v>
      </c>
    </row>
    <row r="6" spans="2:11" ht="34.9" customHeight="1" thickBot="1" x14ac:dyDescent="0.3">
      <c r="B6" s="27"/>
      <c r="C6" s="28"/>
      <c r="D6" s="29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6"/>
    </row>
    <row r="7" spans="2:11" ht="15.75" thickBot="1" x14ac:dyDescent="0.3">
      <c r="B7" s="30"/>
      <c r="C7" s="31"/>
      <c r="D7" s="32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40" t="s">
        <v>11</v>
      </c>
      <c r="C8" s="41"/>
      <c r="D8" s="42"/>
      <c r="E8" s="3">
        <v>0</v>
      </c>
      <c r="F8" s="4">
        <v>0</v>
      </c>
      <c r="G8" s="11">
        <v>0</v>
      </c>
      <c r="H8" s="12">
        <v>43117884.68</v>
      </c>
      <c r="I8" s="12">
        <v>43117884.68</v>
      </c>
      <c r="J8" s="11">
        <f>+I8-E8</f>
        <v>43117884.68</v>
      </c>
    </row>
    <row r="9" spans="2:11" x14ac:dyDescent="0.25">
      <c r="B9" s="37" t="s">
        <v>12</v>
      </c>
      <c r="C9" s="38"/>
      <c r="D9" s="39"/>
      <c r="E9" s="3">
        <v>0</v>
      </c>
      <c r="F9" s="4">
        <v>0</v>
      </c>
      <c r="G9" s="4">
        <v>0</v>
      </c>
      <c r="H9" s="4">
        <v>0</v>
      </c>
      <c r="I9" s="4">
        <v>0</v>
      </c>
      <c r="J9" s="4">
        <f t="shared" ref="J9:J21" si="0">+I9-E9</f>
        <v>0</v>
      </c>
    </row>
    <row r="10" spans="2:11" x14ac:dyDescent="0.25">
      <c r="B10" s="37" t="s">
        <v>13</v>
      </c>
      <c r="C10" s="38"/>
      <c r="D10" s="39"/>
      <c r="E10" s="3">
        <v>0</v>
      </c>
      <c r="F10" s="4">
        <v>0</v>
      </c>
      <c r="G10" s="4">
        <v>0</v>
      </c>
      <c r="H10" s="4">
        <v>0</v>
      </c>
      <c r="I10" s="4">
        <v>0</v>
      </c>
      <c r="J10" s="4">
        <f t="shared" si="0"/>
        <v>0</v>
      </c>
    </row>
    <row r="11" spans="2:11" x14ac:dyDescent="0.25">
      <c r="B11" s="37" t="s">
        <v>14</v>
      </c>
      <c r="C11" s="38"/>
      <c r="D11" s="39"/>
      <c r="E11" s="3">
        <v>0</v>
      </c>
      <c r="F11" s="4">
        <v>0</v>
      </c>
      <c r="G11" s="4">
        <v>0</v>
      </c>
      <c r="H11" s="13">
        <v>13166048.66</v>
      </c>
      <c r="I11" s="13">
        <v>13170644.66</v>
      </c>
      <c r="J11" s="4">
        <f t="shared" si="0"/>
        <v>13170644.66</v>
      </c>
    </row>
    <row r="12" spans="2:11" x14ac:dyDescent="0.25">
      <c r="B12" s="37" t="s">
        <v>15</v>
      </c>
      <c r="C12" s="38"/>
      <c r="D12" s="39"/>
      <c r="E12" s="3">
        <v>0</v>
      </c>
      <c r="F12" s="4">
        <v>0</v>
      </c>
      <c r="G12" s="4">
        <v>0</v>
      </c>
      <c r="H12" s="4">
        <f>+H13+H14</f>
        <v>1153986.5600000001</v>
      </c>
      <c r="I12" s="4">
        <f>+I13+I14</f>
        <v>1160121.56</v>
      </c>
      <c r="J12" s="4">
        <f>+J13+J14</f>
        <v>1160121.56</v>
      </c>
    </row>
    <row r="13" spans="2:11" x14ac:dyDescent="0.25">
      <c r="B13" s="43" t="s">
        <v>16</v>
      </c>
      <c r="C13" s="44"/>
      <c r="D13" s="45"/>
      <c r="E13" s="3">
        <v>0</v>
      </c>
      <c r="F13" s="4">
        <v>0</v>
      </c>
      <c r="G13" s="4">
        <v>0</v>
      </c>
      <c r="H13" s="13">
        <v>1153986.5600000001</v>
      </c>
      <c r="I13" s="13">
        <v>1160121.56</v>
      </c>
      <c r="J13" s="4">
        <f t="shared" si="0"/>
        <v>1160121.56</v>
      </c>
    </row>
    <row r="14" spans="2:11" x14ac:dyDescent="0.25">
      <c r="B14" s="43" t="s">
        <v>17</v>
      </c>
      <c r="C14" s="44"/>
      <c r="D14" s="45"/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0</v>
      </c>
    </row>
    <row r="15" spans="2:11" x14ac:dyDescent="0.25">
      <c r="B15" s="37" t="s">
        <v>18</v>
      </c>
      <c r="C15" s="38"/>
      <c r="D15" s="39"/>
      <c r="E15" s="3">
        <v>0</v>
      </c>
      <c r="F15" s="4">
        <v>0</v>
      </c>
      <c r="G15" s="4">
        <v>0</v>
      </c>
      <c r="H15" s="4">
        <f>+H16+H17</f>
        <v>2453566.2799999998</v>
      </c>
      <c r="I15" s="4">
        <f>+I16+I17</f>
        <v>2464912.0699999998</v>
      </c>
      <c r="J15" s="4">
        <f>+J16+J17</f>
        <v>2464912.0699999998</v>
      </c>
    </row>
    <row r="16" spans="2:11" x14ac:dyDescent="0.25">
      <c r="B16" s="43" t="s">
        <v>16</v>
      </c>
      <c r="C16" s="44"/>
      <c r="D16" s="45"/>
      <c r="E16" s="3">
        <v>0</v>
      </c>
      <c r="F16" s="4">
        <v>0</v>
      </c>
      <c r="G16" s="4">
        <v>0</v>
      </c>
      <c r="H16" s="13">
        <v>2453566.2799999998</v>
      </c>
      <c r="I16" s="13">
        <v>2464912.0699999998</v>
      </c>
      <c r="J16" s="4">
        <f t="shared" si="0"/>
        <v>2464912.0699999998</v>
      </c>
    </row>
    <row r="17" spans="2:10" x14ac:dyDescent="0.25">
      <c r="B17" s="43" t="s">
        <v>17</v>
      </c>
      <c r="C17" s="44"/>
      <c r="D17" s="45"/>
      <c r="E17" s="3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0</v>
      </c>
    </row>
    <row r="18" spans="2:10" x14ac:dyDescent="0.25">
      <c r="B18" s="37" t="s">
        <v>19</v>
      </c>
      <c r="C18" s="38"/>
      <c r="D18" s="39"/>
      <c r="E18" s="3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0"/>
        <v>0</v>
      </c>
    </row>
    <row r="19" spans="2:10" x14ac:dyDescent="0.25">
      <c r="B19" s="37" t="s">
        <v>20</v>
      </c>
      <c r="C19" s="38"/>
      <c r="D19" s="39"/>
      <c r="E19" s="3">
        <v>0</v>
      </c>
      <c r="F19" s="4">
        <v>0</v>
      </c>
      <c r="G19" s="4">
        <v>0</v>
      </c>
      <c r="H19" s="13">
        <v>125662027.42</v>
      </c>
      <c r="I19" s="13">
        <v>125662027.42</v>
      </c>
      <c r="J19" s="4">
        <f t="shared" si="0"/>
        <v>125662027.42</v>
      </c>
    </row>
    <row r="20" spans="2:10" ht="20.45" customHeight="1" x14ac:dyDescent="0.25">
      <c r="B20" s="46" t="s">
        <v>21</v>
      </c>
      <c r="C20" s="47"/>
      <c r="D20" s="48"/>
      <c r="E20" s="3">
        <v>0</v>
      </c>
      <c r="F20" s="4">
        <v>0</v>
      </c>
      <c r="G20" s="4">
        <v>0</v>
      </c>
      <c r="H20" s="4">
        <v>0</v>
      </c>
      <c r="I20" s="4">
        <v>0</v>
      </c>
      <c r="J20" s="4">
        <f t="shared" si="0"/>
        <v>0</v>
      </c>
    </row>
    <row r="21" spans="2:10" ht="15.75" thickBot="1" x14ac:dyDescent="0.3">
      <c r="B21" s="49" t="s">
        <v>22</v>
      </c>
      <c r="C21" s="50"/>
      <c r="D21" s="51"/>
      <c r="E21" s="3">
        <v>0</v>
      </c>
      <c r="F21" s="4">
        <v>0</v>
      </c>
      <c r="G21" s="14">
        <v>0</v>
      </c>
      <c r="H21" s="14">
        <v>0</v>
      </c>
      <c r="I21" s="14">
        <v>0</v>
      </c>
      <c r="J21" s="14">
        <f t="shared" si="0"/>
        <v>0</v>
      </c>
    </row>
    <row r="22" spans="2:10" ht="15.75" thickBot="1" x14ac:dyDescent="0.3">
      <c r="B22" s="52" t="s">
        <v>23</v>
      </c>
      <c r="C22" s="53"/>
      <c r="D22" s="54"/>
      <c r="E22" s="5">
        <v>0</v>
      </c>
      <c r="F22" s="5">
        <v>0</v>
      </c>
      <c r="G22" s="5">
        <v>0</v>
      </c>
      <c r="H22" s="6">
        <f>+H8+H9+H10+H11+H12+H15+H18+H19+H20+H21</f>
        <v>185553513.60000002</v>
      </c>
      <c r="I22" s="6">
        <f>+I8+I9+I10+I11+I12+I15+I18+I19+I20+I21</f>
        <v>185575590.39000002</v>
      </c>
      <c r="J22" s="55">
        <f>+J8+J9+J10+J11+J12+J15+J18+J19+J20+J21</f>
        <v>185575590.39000002</v>
      </c>
    </row>
    <row r="23" spans="2:10" ht="15.75" thickBot="1" x14ac:dyDescent="0.3">
      <c r="B23" s="1"/>
      <c r="C23" s="1"/>
      <c r="D23" s="1"/>
      <c r="E23" s="2"/>
      <c r="F23" s="2"/>
      <c r="G23" s="2"/>
      <c r="H23" s="57" t="s">
        <v>24</v>
      </c>
      <c r="I23" s="58"/>
      <c r="J23" s="56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59055118110236227" bottom="0.19685039370078741" header="0.31496062992125984" footer="0.31496062992125984"/>
  <pageSetup scale="8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2018-04-27T18:33:33Z</cp:lastPrinted>
  <dcterms:created xsi:type="dcterms:W3CDTF">2015-10-07T18:38:33Z</dcterms:created>
  <dcterms:modified xsi:type="dcterms:W3CDTF">2018-04-27T18:33:36Z</dcterms:modified>
</cp:coreProperties>
</file>