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1er TRIM  2018\PRESENTACION\II. Información Presupuestaria\"/>
    </mc:Choice>
  </mc:AlternateContent>
  <bookViews>
    <workbookView xWindow="0" yWindow="0" windowWidth="14220" windowHeight="11880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18" i="1" l="1"/>
  <c r="I16" i="1"/>
  <c r="I14" i="1"/>
  <c r="F18" i="1"/>
  <c r="F16" i="1"/>
  <c r="F14" i="1"/>
  <c r="F12" i="1"/>
  <c r="I12" i="1" s="1"/>
  <c r="F10" i="1"/>
  <c r="I10" i="1" s="1"/>
  <c r="H20" i="1"/>
  <c r="G20" i="1"/>
  <c r="E20" i="1"/>
  <c r="D20" i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<sst xmlns="http://schemas.openxmlformats.org/spreadsheetml/2006/main" count="25" uniqueCount="25">
  <si>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</si>
  <si>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</si>
  <si>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</si>
  <si>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</si>
  <si>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</si>
  <si>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</si>
  <si>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</si>
  <si>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</si>
  <si>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</si>
  <si>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</si>
  <si>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</si>
  <si>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</si>
  <si>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</si>
  <si>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</si>
  <si>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</si>
  <si>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</si>
  <si>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</si>
  <si>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</si>
  <si>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</si>
  <si>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</si>
  <si>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</si>
  <si>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</si>
  <si>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2018</t>
  </si>
  <si>
    <t>ASEC_EAEPECE_1erTRIM_C8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</si>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</sst>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2" fillId="4" borderId="19" xfId="0" applyNumberFormat="1" applyFont="1" applyFill="1" applyBorder="1" applyAlignment="1">
      <alignment horizontal="right" vertical="center" wrapText="1"/>
    </xf>
    <xf numFmtId="4" fontId="5" fillId="0" borderId="19" xfId="0" applyNumberFormat="1" applyFont="1" applyBorder="1" applyAlignment="1">
      <alignment vertical="top"/>
    </xf>
    <xf numFmtId="4" fontId="5" fillId="0" borderId="1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F25" sqref="F25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37"/>
      <c r="E9" s="37"/>
      <c r="F9" s="37"/>
      <c r="G9" s="37"/>
      <c r="H9" s="37"/>
      <c r="I9" s="37"/>
    </row>
    <row r="10" spans="2:10" x14ac:dyDescent="0.25">
      <c r="B10" s="35" t="s">
        <v>12</v>
      </c>
      <c r="C10" s="36"/>
      <c r="D10" s="39">
        <v>103156086.33629999</v>
      </c>
      <c r="E10" s="39">
        <v>32104203.559999999</v>
      </c>
      <c r="F10" s="38">
        <f>+D10+E10</f>
        <v>135260289.89629999</v>
      </c>
      <c r="G10" s="39">
        <v>92900564.590000004</v>
      </c>
      <c r="H10" s="39">
        <v>83154088.629999995</v>
      </c>
      <c r="I10" s="38">
        <f>+F10-G10</f>
        <v>42359725.306299984</v>
      </c>
    </row>
    <row r="11" spans="2:10" x14ac:dyDescent="0.25">
      <c r="B11" s="6"/>
      <c r="C11" s="7"/>
      <c r="D11" s="38"/>
      <c r="E11" s="38"/>
      <c r="F11" s="38"/>
      <c r="G11" s="38"/>
      <c r="H11" s="38"/>
      <c r="I11" s="38"/>
    </row>
    <row r="12" spans="2:10" x14ac:dyDescent="0.25">
      <c r="B12" s="35" t="s">
        <v>13</v>
      </c>
      <c r="C12" s="36"/>
      <c r="D12" s="39">
        <v>32327258.958000001</v>
      </c>
      <c r="E12" s="39">
        <v>15910969.27</v>
      </c>
      <c r="F12" s="38">
        <f>+D12+E12</f>
        <v>48238228.228</v>
      </c>
      <c r="G12" s="39">
        <v>24200562.629999999</v>
      </c>
      <c r="H12" s="39">
        <v>23916841.829999998</v>
      </c>
      <c r="I12" s="38">
        <f>+F12-G12</f>
        <v>24037665.598000001</v>
      </c>
    </row>
    <row r="13" spans="2:10" x14ac:dyDescent="0.25">
      <c r="B13" s="6"/>
      <c r="C13" s="7"/>
      <c r="D13" s="38"/>
      <c r="E13" s="38"/>
      <c r="F13" s="38"/>
      <c r="G13" s="38"/>
      <c r="H13" s="38"/>
      <c r="I13" s="38"/>
    </row>
    <row r="14" spans="2:10" ht="43.5" customHeight="1" x14ac:dyDescent="0.25">
      <c r="B14" s="35" t="s">
        <v>14</v>
      </c>
      <c r="C14" s="36"/>
      <c r="D14" s="40">
        <v>2922455.37</v>
      </c>
      <c r="E14" s="40">
        <v>5002</v>
      </c>
      <c r="F14" s="38">
        <f>+D14+E14</f>
        <v>2927457.37</v>
      </c>
      <c r="G14" s="40">
        <v>2887112.76</v>
      </c>
      <c r="H14" s="40">
        <v>2887112.76</v>
      </c>
      <c r="I14" s="38">
        <f>+F14-G14</f>
        <v>40344.610000000335</v>
      </c>
    </row>
    <row r="15" spans="2:10" x14ac:dyDescent="0.25">
      <c r="B15" s="6"/>
      <c r="C15" s="7"/>
      <c r="D15" s="38"/>
      <c r="E15" s="38"/>
      <c r="F15" s="38"/>
      <c r="G15" s="38"/>
      <c r="H15" s="38"/>
      <c r="I15" s="38"/>
    </row>
    <row r="16" spans="2:10" ht="29.25" customHeight="1" x14ac:dyDescent="0.25">
      <c r="B16" s="35" t="s">
        <v>15</v>
      </c>
      <c r="C16" s="36"/>
      <c r="D16" s="38">
        <v>0</v>
      </c>
      <c r="E16" s="38">
        <v>0</v>
      </c>
      <c r="F16" s="38">
        <f>+D16+E16</f>
        <v>0</v>
      </c>
      <c r="G16" s="38">
        <v>0</v>
      </c>
      <c r="H16" s="38">
        <v>0</v>
      </c>
      <c r="I16" s="38">
        <f>+F16-G16</f>
        <v>0</v>
      </c>
    </row>
    <row r="17" spans="2:9" x14ac:dyDescent="0.25">
      <c r="B17" s="6"/>
      <c r="C17" s="7"/>
      <c r="D17" s="38"/>
      <c r="E17" s="38"/>
      <c r="F17" s="38"/>
      <c r="G17" s="38"/>
      <c r="H17" s="38"/>
      <c r="I17" s="38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f>+D18+E18</f>
        <v>0</v>
      </c>
      <c r="G18" s="9">
        <v>0</v>
      </c>
      <c r="H18" s="9">
        <v>0</v>
      </c>
      <c r="I18" s="9">
        <f>+F18-G18</f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SUM(D10:D18)</f>
        <v>138405800.66429999</v>
      </c>
      <c r="E20" s="11">
        <f t="shared" ref="E20:I20" si="0">SUM(E10:E18)</f>
        <v>48020174.829999998</v>
      </c>
      <c r="F20" s="11">
        <f t="shared" si="0"/>
        <v>186425975.49430001</v>
      </c>
      <c r="G20" s="11">
        <f t="shared" si="0"/>
        <v>119988239.98</v>
      </c>
      <c r="H20" s="11">
        <f t="shared" si="0"/>
        <v>109958043.22</v>
      </c>
      <c r="I20" s="11">
        <f t="shared" si="0"/>
        <v>66437735.514299989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2017-07-11T14:44:49Z</cp:lastPrinted>
  <dcterms:created xsi:type="dcterms:W3CDTF">2016-12-16T21:08:33Z</dcterms:created>
  <dcterms:modified xsi:type="dcterms:W3CDTF">2018-04-27T14:42:56Z</dcterms:modified>
</cp:coreProperties>
</file>