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ownloads\20170308185238-Formatos\Formatos\1-. Calendarios Presupuestales\"/>
    </mc:Choice>
  </mc:AlternateContent>
  <bookViews>
    <workbookView xWindow="0" yWindow="0" windowWidth="21600" windowHeight="943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2" i="1" l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N5" i="1"/>
  <c r="L5" i="1"/>
  <c r="J5" i="1"/>
  <c r="H5" i="1"/>
  <c r="F5" i="1"/>
  <c r="D5" i="1"/>
  <c r="B53" i="1"/>
  <c r="B43" i="1"/>
  <c r="B33" i="1"/>
  <c r="B23" i="1"/>
  <c r="B13" i="1"/>
  <c r="B5" i="1"/>
  <c r="M5" i="1" s="1"/>
  <c r="C5" i="1" l="1"/>
  <c r="E5" i="1"/>
  <c r="G5" i="1"/>
  <c r="I5" i="1"/>
  <c r="K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<sst xmlns="http://schemas.openxmlformats.org/spreadsheetml/2006/main" count="88" uniqueCount="88">
  <si>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</si>
  <si>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</si>
  <si>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</si>
  <si>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</si>
  <si>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</si>
  <si>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</si>
  <si>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</si>
  <si>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</si>
  <si>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</si>
  <si>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</si>
  <si>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</si>
  <si>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</si>
  <si>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</si>
  <si>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</si>
  <si>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</si>
  <si>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</si>
  <si>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</si>
  <si>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</si>
  <si>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</si>
  <si>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</si>
  <si>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</si>
  <si>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</si>
  <si>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</si>
  <si>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</si>
  <si>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</si>
  <si>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</si>
  <si>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</si>
  <si>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</si>
  <si>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</si>
  <si>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</si>
  <si>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</si>
  <si>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</si>
  <si>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</si>
  <si>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</si>
  <si>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</si>
  <si>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</si>
  <si>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</si>
  <si>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</si>
  <si>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</si>
  <si>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</si>
  <si>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</si>
  <si>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</si>
  <si>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</si>
  <si>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</si>
  <si>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</si>
  <si>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</si>
  <si>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</si>
  <si>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</si>
  <si>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</si>
  <si>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</si>
  <si>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</si>
  <si>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</si>
  <si>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</si>
  <si>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</si>
  <si>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</si>
  <si>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</si>
  <si>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</si>
  <si>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</si>
  <si>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</si>
  <si>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</si>
  <si>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</si>
  <si>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</si>
  <si>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</si>
  <si>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</si>
  <si>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</si>
  <si>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</si>
  <si>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</si>
  <si>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</si>
  <si>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</si>
  <si>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</si>
  <si>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</si>
  <si>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</si>
  <si>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</si>
  <si>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</si>
  <si>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</si>
  <si>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</si>
  <si>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</si>
  <si>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</si>
  <si>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</si>
  <si>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</si>
  <si>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</si>
  <si>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</si>
  <si>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</si>
  <si>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</si>
  <si>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</si>
  <si>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</si>
  <si>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Acuña, Coahuila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</si>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</sst>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vertical="center" wrapText="1"/>
    </xf>
    <xf numFmtId="0" fontId="9" fillId="0" borderId="0" xfId="0" applyFont="1"/>
    <xf numFmtId="164" fontId="9" fillId="0" borderId="8" xfId="0" applyNumberFormat="1" applyFont="1" applyBorder="1" applyAlignment="1">
      <alignment vertical="top"/>
    </xf>
    <xf numFmtId="164" fontId="7" fillId="0" borderId="8" xfId="0" applyNumberFormat="1" applyFont="1" applyBorder="1" applyAlignment="1">
      <alignment vertical="top"/>
    </xf>
    <xf numFmtId="164" fontId="10" fillId="0" borderId="8" xfId="0" applyNumberFormat="1" applyFont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67.5703125" style="6" customWidth="1"/>
    <col min="2" max="2" width="16.85546875" style="6" customWidth="1"/>
    <col min="3" max="10" width="13.5703125" style="6" bestFit="1" customWidth="1"/>
    <col min="11" max="13" width="14.140625" style="6" customWidth="1"/>
    <col min="14" max="14" width="15.5703125" style="6" customWidth="1"/>
    <col min="15" max="16384" width="11.5703125" style="6"/>
  </cols>
  <sheetData>
    <row r="1" spans="1:14" s="1" customFormat="1" x14ac:dyDescent="0.25">
      <c r="A1" s="9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7" t="s">
        <v>14</v>
      </c>
      <c r="B5" s="18">
        <f>SUM(B6:B12)</f>
        <v>205444999.9932</v>
      </c>
      <c r="C5" s="20">
        <f>B5/12</f>
        <v>17120416.666099999</v>
      </c>
      <c r="D5" s="20">
        <f>B5/12</f>
        <v>17120416.666099999</v>
      </c>
      <c r="E5" s="20">
        <f>B5/12</f>
        <v>17120416.666099999</v>
      </c>
      <c r="F5" s="20">
        <f>B5/12</f>
        <v>17120416.666099999</v>
      </c>
      <c r="G5" s="20">
        <f>B5/12</f>
        <v>17120416.666099999</v>
      </c>
      <c r="H5" s="20">
        <f>B5/12</f>
        <v>17120416.666099999</v>
      </c>
      <c r="I5" s="20">
        <f>B5/12</f>
        <v>17120416.666099999</v>
      </c>
      <c r="J5" s="20">
        <f>B5/12</f>
        <v>17120416.666099999</v>
      </c>
      <c r="K5" s="20">
        <f>B5/12</f>
        <v>17120416.666099999</v>
      </c>
      <c r="L5" s="20">
        <f>B5/12</f>
        <v>17120416.666099999</v>
      </c>
      <c r="M5" s="20">
        <f>B5/12</f>
        <v>17120416.666099999</v>
      </c>
      <c r="N5" s="20">
        <f>B5/12</f>
        <v>17120416.666099999</v>
      </c>
    </row>
    <row r="6" spans="1:14" x14ac:dyDescent="0.25">
      <c r="A6" s="8" t="s">
        <v>15</v>
      </c>
      <c r="B6" s="19">
        <v>174231738.7272</v>
      </c>
      <c r="C6" s="20">
        <v>14519311.5606</v>
      </c>
      <c r="D6" s="20">
        <v>14519311.5606</v>
      </c>
      <c r="E6" s="20">
        <v>14519311.5606</v>
      </c>
      <c r="F6" s="20">
        <v>14519311.5606</v>
      </c>
      <c r="G6" s="20">
        <v>14519311.5606</v>
      </c>
      <c r="H6" s="20">
        <v>14519311.5606</v>
      </c>
      <c r="I6" s="20">
        <v>14519311.5606</v>
      </c>
      <c r="J6" s="20">
        <v>14519311.5606</v>
      </c>
      <c r="K6" s="20">
        <v>14519311.5606</v>
      </c>
      <c r="L6" s="20">
        <v>14519311.5606</v>
      </c>
      <c r="M6" s="20">
        <v>14519311.5606</v>
      </c>
      <c r="N6" s="20">
        <v>14519311.5606</v>
      </c>
    </row>
    <row r="7" spans="1:14" x14ac:dyDescent="0.25">
      <c r="A7" s="8" t="s">
        <v>16</v>
      </c>
      <c r="B7" s="19">
        <v>1233043.8959999999</v>
      </c>
      <c r="C7" s="20">
        <v>102753.658</v>
      </c>
      <c r="D7" s="20">
        <v>102753.658</v>
      </c>
      <c r="E7" s="20">
        <v>102753.658</v>
      </c>
      <c r="F7" s="20">
        <v>102753.658</v>
      </c>
      <c r="G7" s="20">
        <v>102753.658</v>
      </c>
      <c r="H7" s="20">
        <v>102753.658</v>
      </c>
      <c r="I7" s="20">
        <v>102753.658</v>
      </c>
      <c r="J7" s="20">
        <v>102753.658</v>
      </c>
      <c r="K7" s="20">
        <v>102753.658</v>
      </c>
      <c r="L7" s="20">
        <v>102753.658</v>
      </c>
      <c r="M7" s="20">
        <v>102753.658</v>
      </c>
      <c r="N7" s="20">
        <v>102753.658</v>
      </c>
    </row>
    <row r="8" spans="1:14" x14ac:dyDescent="0.25">
      <c r="A8" s="8" t="s">
        <v>17</v>
      </c>
      <c r="B8" s="19">
        <v>15532640.7612</v>
      </c>
      <c r="C8" s="20">
        <v>1294386.7301</v>
      </c>
      <c r="D8" s="20">
        <v>1294386.7301</v>
      </c>
      <c r="E8" s="20">
        <v>1294386.7301</v>
      </c>
      <c r="F8" s="20">
        <v>1294386.7301</v>
      </c>
      <c r="G8" s="20">
        <v>1294386.7301</v>
      </c>
      <c r="H8" s="20">
        <v>1294386.7301</v>
      </c>
      <c r="I8" s="20">
        <v>1294386.7301</v>
      </c>
      <c r="J8" s="20">
        <v>1294386.7301</v>
      </c>
      <c r="K8" s="20">
        <v>1294386.7301</v>
      </c>
      <c r="L8" s="20">
        <v>1294386.7301</v>
      </c>
      <c r="M8" s="20">
        <v>1294386.7301</v>
      </c>
      <c r="N8" s="20">
        <v>1294386.7301</v>
      </c>
    </row>
    <row r="9" spans="1:14" x14ac:dyDescent="0.25">
      <c r="A9" s="8" t="s">
        <v>18</v>
      </c>
      <c r="B9" s="19">
        <v>4407998.2439999999</v>
      </c>
      <c r="C9" s="20">
        <v>367333.18699999998</v>
      </c>
      <c r="D9" s="20">
        <v>367333.18699999998</v>
      </c>
      <c r="E9" s="20">
        <v>367333.18699999998</v>
      </c>
      <c r="F9" s="20">
        <v>367333.18699999998</v>
      </c>
      <c r="G9" s="20">
        <v>367333.18699999998</v>
      </c>
      <c r="H9" s="20">
        <v>367333.18699999998</v>
      </c>
      <c r="I9" s="20">
        <v>367333.18699999998</v>
      </c>
      <c r="J9" s="20">
        <v>367333.18699999998</v>
      </c>
      <c r="K9" s="20">
        <v>367333.18699999998</v>
      </c>
      <c r="L9" s="20">
        <v>367333.18699999998</v>
      </c>
      <c r="M9" s="20">
        <v>367333.18699999998</v>
      </c>
      <c r="N9" s="20">
        <v>367333.18699999998</v>
      </c>
    </row>
    <row r="10" spans="1:14" x14ac:dyDescent="0.25">
      <c r="A10" s="8" t="s">
        <v>19</v>
      </c>
      <c r="B10" s="19">
        <v>10039578.364800004</v>
      </c>
      <c r="C10" s="19">
        <v>836631.5304000004</v>
      </c>
      <c r="D10" s="19">
        <v>836631.5304000004</v>
      </c>
      <c r="E10" s="19">
        <v>836631.5304000004</v>
      </c>
      <c r="F10" s="19">
        <v>836631.5304000004</v>
      </c>
      <c r="G10" s="19">
        <v>836631.5304000004</v>
      </c>
      <c r="H10" s="19">
        <v>836631.5304000004</v>
      </c>
      <c r="I10" s="19">
        <v>836631.5304000004</v>
      </c>
      <c r="J10" s="19">
        <v>836631.5304000004</v>
      </c>
      <c r="K10" s="19">
        <v>836631.5304000004</v>
      </c>
      <c r="L10" s="19">
        <v>836631.5304000004</v>
      </c>
      <c r="M10" s="19">
        <v>836631.5304000004</v>
      </c>
      <c r="N10" s="19">
        <v>836631.5304000004</v>
      </c>
    </row>
    <row r="11" spans="1:14" x14ac:dyDescent="0.25">
      <c r="A11" s="8" t="s">
        <v>20</v>
      </c>
      <c r="B11" s="16">
        <v>0</v>
      </c>
      <c r="C11" s="16">
        <v>0</v>
      </c>
      <c r="D11" s="16">
        <f t="shared" ref="D11:N12" si="0">C11/12</f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</row>
    <row r="12" spans="1:14" x14ac:dyDescent="0.25">
      <c r="A12" s="8" t="s">
        <v>21</v>
      </c>
      <c r="B12" s="16">
        <v>0</v>
      </c>
      <c r="C12" s="16"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</row>
    <row r="13" spans="1:14" x14ac:dyDescent="0.25">
      <c r="A13" s="7" t="s">
        <v>22</v>
      </c>
      <c r="B13" s="16">
        <f>SUM(B14:B22)</f>
        <v>30170999.995200001</v>
      </c>
      <c r="C13" s="20">
        <v>2514249.9996000002</v>
      </c>
      <c r="D13" s="20">
        <v>2514249.9996000002</v>
      </c>
      <c r="E13" s="20">
        <v>2514249.9996000002</v>
      </c>
      <c r="F13" s="20">
        <v>2514249.9996000002</v>
      </c>
      <c r="G13" s="20">
        <v>2514249.9996000002</v>
      </c>
      <c r="H13" s="20">
        <v>2514249.9996000002</v>
      </c>
      <c r="I13" s="20">
        <v>2514249.9996000002</v>
      </c>
      <c r="J13" s="20">
        <v>2514249.9996000002</v>
      </c>
      <c r="K13" s="20">
        <v>2514249.9996000002</v>
      </c>
      <c r="L13" s="20">
        <v>2514249.9996000002</v>
      </c>
      <c r="M13" s="20">
        <v>2514249.9996000002</v>
      </c>
      <c r="N13" s="20">
        <v>2514249.9996000002</v>
      </c>
    </row>
    <row r="14" spans="1:14" ht="30" x14ac:dyDescent="0.25">
      <c r="A14" s="8" t="s">
        <v>23</v>
      </c>
      <c r="B14" s="19">
        <v>1732029.9336000001</v>
      </c>
      <c r="C14" s="20">
        <v>144335.8278</v>
      </c>
      <c r="D14" s="20">
        <v>144335.8278</v>
      </c>
      <c r="E14" s="20">
        <v>144335.8278</v>
      </c>
      <c r="F14" s="20">
        <v>144335.8278</v>
      </c>
      <c r="G14" s="20">
        <v>144335.8278</v>
      </c>
      <c r="H14" s="20">
        <v>144335.8278</v>
      </c>
      <c r="I14" s="20">
        <v>144335.8278</v>
      </c>
      <c r="J14" s="20">
        <v>144335.8278</v>
      </c>
      <c r="K14" s="20">
        <v>144335.8278</v>
      </c>
      <c r="L14" s="20">
        <v>144335.8278</v>
      </c>
      <c r="M14" s="20">
        <v>144335.8278</v>
      </c>
      <c r="N14" s="20">
        <v>144335.8278</v>
      </c>
    </row>
    <row r="15" spans="1:14" x14ac:dyDescent="0.25">
      <c r="A15" s="8" t="s">
        <v>24</v>
      </c>
      <c r="B15" s="19">
        <v>1846342.3355999994</v>
      </c>
      <c r="C15" s="20">
        <v>153861.86129999996</v>
      </c>
      <c r="D15" s="20">
        <v>153861.86129999996</v>
      </c>
      <c r="E15" s="20">
        <v>153861.86129999996</v>
      </c>
      <c r="F15" s="20">
        <v>153861.86129999996</v>
      </c>
      <c r="G15" s="20">
        <v>153861.86129999996</v>
      </c>
      <c r="H15" s="20">
        <v>153861.86129999996</v>
      </c>
      <c r="I15" s="20">
        <v>153861.86129999996</v>
      </c>
      <c r="J15" s="20">
        <v>153861.86129999996</v>
      </c>
      <c r="K15" s="20">
        <v>153861.86129999996</v>
      </c>
      <c r="L15" s="20">
        <v>153861.86129999996</v>
      </c>
      <c r="M15" s="20">
        <v>153861.86129999996</v>
      </c>
      <c r="N15" s="20">
        <v>153861.86129999996</v>
      </c>
    </row>
    <row r="16" spans="1:14" x14ac:dyDescent="0.25">
      <c r="A16" s="8" t="s">
        <v>25</v>
      </c>
      <c r="B16" s="19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25">
      <c r="A17" s="8" t="s">
        <v>26</v>
      </c>
      <c r="B17" s="19">
        <v>6287538.5496000005</v>
      </c>
      <c r="C17" s="20">
        <v>523961.54580000002</v>
      </c>
      <c r="D17" s="20">
        <v>523961.54580000002</v>
      </c>
      <c r="E17" s="20">
        <v>523961.54580000002</v>
      </c>
      <c r="F17" s="20">
        <v>523961.54580000002</v>
      </c>
      <c r="G17" s="20">
        <v>523961.54580000002</v>
      </c>
      <c r="H17" s="20">
        <v>523961.54580000002</v>
      </c>
      <c r="I17" s="20">
        <v>523961.54580000002</v>
      </c>
      <c r="J17" s="20">
        <v>523961.54580000002</v>
      </c>
      <c r="K17" s="20">
        <v>523961.54580000002</v>
      </c>
      <c r="L17" s="20">
        <v>523961.54580000002</v>
      </c>
      <c r="M17" s="20">
        <v>523961.54580000002</v>
      </c>
      <c r="N17" s="20">
        <v>523961.54580000002</v>
      </c>
    </row>
    <row r="18" spans="1:14" x14ac:dyDescent="0.25">
      <c r="A18" s="8" t="s">
        <v>27</v>
      </c>
      <c r="B18" s="19">
        <v>159293.99999999997</v>
      </c>
      <c r="C18" s="20">
        <v>13274.499999999998</v>
      </c>
      <c r="D18" s="20">
        <v>13274.499999999998</v>
      </c>
      <c r="E18" s="20">
        <v>13274.499999999998</v>
      </c>
      <c r="F18" s="20">
        <v>13274.499999999998</v>
      </c>
      <c r="G18" s="20">
        <v>13274.499999999998</v>
      </c>
      <c r="H18" s="20">
        <v>13274.499999999998</v>
      </c>
      <c r="I18" s="20">
        <v>13274.499999999998</v>
      </c>
      <c r="J18" s="20">
        <v>13274.499999999998</v>
      </c>
      <c r="K18" s="20">
        <v>13274.499999999998</v>
      </c>
      <c r="L18" s="20">
        <v>13274.499999999998</v>
      </c>
      <c r="M18" s="20">
        <v>13274.499999999998</v>
      </c>
      <c r="N18" s="20">
        <v>13274.499999999998</v>
      </c>
    </row>
    <row r="19" spans="1:14" x14ac:dyDescent="0.25">
      <c r="A19" s="8" t="s">
        <v>28</v>
      </c>
      <c r="B19" s="19">
        <v>14414055.134400005</v>
      </c>
      <c r="C19" s="20">
        <v>1201171.2612000003</v>
      </c>
      <c r="D19" s="20">
        <v>1201171.2612000003</v>
      </c>
      <c r="E19" s="20">
        <v>1201171.2612000003</v>
      </c>
      <c r="F19" s="20">
        <v>1201171.2612000003</v>
      </c>
      <c r="G19" s="20">
        <v>1201171.2612000003</v>
      </c>
      <c r="H19" s="20">
        <v>1201171.2612000003</v>
      </c>
      <c r="I19" s="20">
        <v>1201171.2612000003</v>
      </c>
      <c r="J19" s="20">
        <v>1201171.2612000003</v>
      </c>
      <c r="K19" s="20">
        <v>1201171.2612000003</v>
      </c>
      <c r="L19" s="20">
        <v>1201171.2612000003</v>
      </c>
      <c r="M19" s="20">
        <v>1201171.2612000003</v>
      </c>
      <c r="N19" s="20">
        <v>1201171.2612000003</v>
      </c>
    </row>
    <row r="20" spans="1:14" x14ac:dyDescent="0.25">
      <c r="A20" s="8" t="s">
        <v>29</v>
      </c>
      <c r="B20" s="19">
        <v>3343824.8039999995</v>
      </c>
      <c r="C20" s="20">
        <v>278652.06699999998</v>
      </c>
      <c r="D20" s="20">
        <v>278652.06699999998</v>
      </c>
      <c r="E20" s="20">
        <v>278652.06699999998</v>
      </c>
      <c r="F20" s="20">
        <v>278652.06699999998</v>
      </c>
      <c r="G20" s="20">
        <v>278652.06699999998</v>
      </c>
      <c r="H20" s="20">
        <v>278652.06699999998</v>
      </c>
      <c r="I20" s="20">
        <v>278652.06699999998</v>
      </c>
      <c r="J20" s="20">
        <v>278652.06699999998</v>
      </c>
      <c r="K20" s="20">
        <v>278652.06699999998</v>
      </c>
      <c r="L20" s="20">
        <v>278652.06699999998</v>
      </c>
      <c r="M20" s="20">
        <v>278652.06699999998</v>
      </c>
      <c r="N20" s="20">
        <v>278652.06699999998</v>
      </c>
    </row>
    <row r="21" spans="1:14" x14ac:dyDescent="0.25">
      <c r="A21" s="8" t="s">
        <v>30</v>
      </c>
      <c r="B21" s="16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5">
      <c r="A22" s="8" t="s">
        <v>31</v>
      </c>
      <c r="B22" s="19">
        <v>2387915.2379999994</v>
      </c>
      <c r="C22" s="20">
        <v>198992.93649999995</v>
      </c>
      <c r="D22" s="20">
        <v>198992.93649999995</v>
      </c>
      <c r="E22" s="20">
        <v>198992.93649999995</v>
      </c>
      <c r="F22" s="20">
        <v>198992.93649999995</v>
      </c>
      <c r="G22" s="20">
        <v>198992.93649999995</v>
      </c>
      <c r="H22" s="20">
        <v>198992.93649999995</v>
      </c>
      <c r="I22" s="20">
        <v>198992.93649999995</v>
      </c>
      <c r="J22" s="20">
        <v>198992.93649999995</v>
      </c>
      <c r="K22" s="20">
        <v>198992.93649999995</v>
      </c>
      <c r="L22" s="20">
        <v>198992.93649999995</v>
      </c>
      <c r="M22" s="20">
        <v>198992.93649999995</v>
      </c>
      <c r="N22" s="20">
        <v>198992.93649999995</v>
      </c>
    </row>
    <row r="23" spans="1:14" x14ac:dyDescent="0.25">
      <c r="A23" s="7" t="s">
        <v>32</v>
      </c>
      <c r="B23" s="16">
        <f>SUM(B24:B32)</f>
        <v>77014999.999200016</v>
      </c>
      <c r="C23" s="20">
        <v>6417916.666600001</v>
      </c>
      <c r="D23" s="20">
        <v>6417916.666600001</v>
      </c>
      <c r="E23" s="20">
        <v>6417916.666600001</v>
      </c>
      <c r="F23" s="20">
        <v>6417916.666600001</v>
      </c>
      <c r="G23" s="20">
        <v>6417916.666600001</v>
      </c>
      <c r="H23" s="20">
        <v>6417916.666600001</v>
      </c>
      <c r="I23" s="20">
        <v>6417916.666600001</v>
      </c>
      <c r="J23" s="20">
        <v>6417916.666600001</v>
      </c>
      <c r="K23" s="20">
        <v>6417916.666600001</v>
      </c>
      <c r="L23" s="20">
        <v>6417916.666600001</v>
      </c>
      <c r="M23" s="20">
        <v>6417916.666600001</v>
      </c>
      <c r="N23" s="20">
        <v>6417916.666600001</v>
      </c>
    </row>
    <row r="24" spans="1:14" x14ac:dyDescent="0.25">
      <c r="A24" s="8" t="s">
        <v>33</v>
      </c>
      <c r="B24" s="19">
        <v>15741464.593200002</v>
      </c>
      <c r="C24" s="20">
        <v>1311788.7161000001</v>
      </c>
      <c r="D24" s="20">
        <v>1311788.7161000001</v>
      </c>
      <c r="E24" s="20">
        <v>1311788.7161000001</v>
      </c>
      <c r="F24" s="20">
        <v>1311788.7161000001</v>
      </c>
      <c r="G24" s="20">
        <v>1311788.7161000001</v>
      </c>
      <c r="H24" s="20">
        <v>1311788.7161000001</v>
      </c>
      <c r="I24" s="20">
        <v>1311788.7161000001</v>
      </c>
      <c r="J24" s="20">
        <v>1311788.7161000001</v>
      </c>
      <c r="K24" s="20">
        <v>1311788.7161000001</v>
      </c>
      <c r="L24" s="20">
        <v>1311788.7161000001</v>
      </c>
      <c r="M24" s="20">
        <v>1311788.7161000001</v>
      </c>
      <c r="N24" s="20">
        <v>1311788.7161000001</v>
      </c>
    </row>
    <row r="25" spans="1:14" x14ac:dyDescent="0.25">
      <c r="A25" s="8" t="s">
        <v>34</v>
      </c>
      <c r="B25" s="19">
        <v>3613496.3039999995</v>
      </c>
      <c r="C25" s="20">
        <v>301124.69199999998</v>
      </c>
      <c r="D25" s="20">
        <v>301124.69199999998</v>
      </c>
      <c r="E25" s="20">
        <v>301124.69199999998</v>
      </c>
      <c r="F25" s="20">
        <v>301124.69199999998</v>
      </c>
      <c r="G25" s="20">
        <v>301124.69199999998</v>
      </c>
      <c r="H25" s="20">
        <v>301124.69199999998</v>
      </c>
      <c r="I25" s="20">
        <v>301124.69199999998</v>
      </c>
      <c r="J25" s="20">
        <v>301124.69199999998</v>
      </c>
      <c r="K25" s="20">
        <v>301124.69199999998</v>
      </c>
      <c r="L25" s="20">
        <v>301124.69199999998</v>
      </c>
      <c r="M25" s="20">
        <v>301124.69199999998</v>
      </c>
      <c r="N25" s="20">
        <v>301124.69199999998</v>
      </c>
    </row>
    <row r="26" spans="1:14" x14ac:dyDescent="0.25">
      <c r="A26" s="8" t="s">
        <v>35</v>
      </c>
      <c r="B26" s="19">
        <v>8931402.2351999991</v>
      </c>
      <c r="C26" s="20">
        <v>744283.51959999988</v>
      </c>
      <c r="D26" s="20">
        <v>744283.51959999988</v>
      </c>
      <c r="E26" s="20">
        <v>744283.51959999988</v>
      </c>
      <c r="F26" s="20">
        <v>744283.51959999988</v>
      </c>
      <c r="G26" s="20">
        <v>744283.51959999988</v>
      </c>
      <c r="H26" s="20">
        <v>744283.51959999988</v>
      </c>
      <c r="I26" s="20">
        <v>744283.51959999988</v>
      </c>
      <c r="J26" s="20">
        <v>744283.51959999988</v>
      </c>
      <c r="K26" s="20">
        <v>744283.51959999988</v>
      </c>
      <c r="L26" s="20">
        <v>744283.51959999988</v>
      </c>
      <c r="M26" s="20">
        <v>744283.51959999988</v>
      </c>
      <c r="N26" s="20">
        <v>744283.51959999988</v>
      </c>
    </row>
    <row r="27" spans="1:14" x14ac:dyDescent="0.25">
      <c r="A27" s="8" t="s">
        <v>36</v>
      </c>
      <c r="B27" s="19">
        <v>3454752.912</v>
      </c>
      <c r="C27" s="20">
        <v>287896.076</v>
      </c>
      <c r="D27" s="20">
        <v>287896.076</v>
      </c>
      <c r="E27" s="20">
        <v>287896.076</v>
      </c>
      <c r="F27" s="20">
        <v>287896.076</v>
      </c>
      <c r="G27" s="20">
        <v>287896.076</v>
      </c>
      <c r="H27" s="20">
        <v>287896.076</v>
      </c>
      <c r="I27" s="20">
        <v>287896.076</v>
      </c>
      <c r="J27" s="20">
        <v>287896.076</v>
      </c>
      <c r="K27" s="20">
        <v>287896.076</v>
      </c>
      <c r="L27" s="20">
        <v>287896.076</v>
      </c>
      <c r="M27" s="20">
        <v>287896.076</v>
      </c>
      <c r="N27" s="20">
        <v>287896.076</v>
      </c>
    </row>
    <row r="28" spans="1:14" x14ac:dyDescent="0.25">
      <c r="A28" s="8" t="s">
        <v>37</v>
      </c>
      <c r="B28" s="19">
        <v>20743615.5396</v>
      </c>
      <c r="C28" s="20">
        <v>1728634.6283</v>
      </c>
      <c r="D28" s="20">
        <v>1728634.6283</v>
      </c>
      <c r="E28" s="20">
        <v>1728634.6283</v>
      </c>
      <c r="F28" s="20">
        <v>1728634.6283</v>
      </c>
      <c r="G28" s="20">
        <v>1728634.6283</v>
      </c>
      <c r="H28" s="20">
        <v>1728634.6283</v>
      </c>
      <c r="I28" s="20">
        <v>1728634.6283</v>
      </c>
      <c r="J28" s="20">
        <v>1728634.6283</v>
      </c>
      <c r="K28" s="20">
        <v>1728634.6283</v>
      </c>
      <c r="L28" s="20">
        <v>1728634.6283</v>
      </c>
      <c r="M28" s="20">
        <v>1728634.6283</v>
      </c>
      <c r="N28" s="20">
        <v>1728634.6283</v>
      </c>
    </row>
    <row r="29" spans="1:14" x14ac:dyDescent="0.25">
      <c r="A29" s="8" t="s">
        <v>38</v>
      </c>
      <c r="B29" s="19">
        <v>9227876.9279999994</v>
      </c>
      <c r="C29" s="20">
        <v>768989.74399999995</v>
      </c>
      <c r="D29" s="20">
        <v>768989.74399999995</v>
      </c>
      <c r="E29" s="20">
        <v>768989.74399999995</v>
      </c>
      <c r="F29" s="20">
        <v>768989.74399999995</v>
      </c>
      <c r="G29" s="20">
        <v>768989.74399999995</v>
      </c>
      <c r="H29" s="20">
        <v>768989.74399999995</v>
      </c>
      <c r="I29" s="20">
        <v>768989.74399999995</v>
      </c>
      <c r="J29" s="20">
        <v>768989.74399999995</v>
      </c>
      <c r="K29" s="20">
        <v>768989.74399999995</v>
      </c>
      <c r="L29" s="20">
        <v>768989.74399999995</v>
      </c>
      <c r="M29" s="20">
        <v>768989.74399999995</v>
      </c>
      <c r="N29" s="20">
        <v>768989.74399999995</v>
      </c>
    </row>
    <row r="30" spans="1:14" x14ac:dyDescent="0.25">
      <c r="A30" s="8" t="s">
        <v>39</v>
      </c>
      <c r="B30" s="19">
        <v>3243785.1504000006</v>
      </c>
      <c r="C30" s="20">
        <v>270315.42920000007</v>
      </c>
      <c r="D30" s="20">
        <v>270315.42920000007</v>
      </c>
      <c r="E30" s="20">
        <v>270315.42920000007</v>
      </c>
      <c r="F30" s="20">
        <v>270315.42920000007</v>
      </c>
      <c r="G30" s="20">
        <v>270315.42920000007</v>
      </c>
      <c r="H30" s="20">
        <v>270315.42920000007</v>
      </c>
      <c r="I30" s="20">
        <v>270315.42920000007</v>
      </c>
      <c r="J30" s="20">
        <v>270315.42920000007</v>
      </c>
      <c r="K30" s="20">
        <v>270315.42920000007</v>
      </c>
      <c r="L30" s="20">
        <v>270315.42920000007</v>
      </c>
      <c r="M30" s="20">
        <v>270315.42920000007</v>
      </c>
      <c r="N30" s="20">
        <v>270315.42920000007</v>
      </c>
    </row>
    <row r="31" spans="1:14" x14ac:dyDescent="0.25">
      <c r="A31" s="8" t="s">
        <v>40</v>
      </c>
      <c r="B31" s="19">
        <v>2578854.4608</v>
      </c>
      <c r="C31" s="20">
        <v>214904.53839999999</v>
      </c>
      <c r="D31" s="20">
        <v>214904.53839999999</v>
      </c>
      <c r="E31" s="20">
        <v>214904.53839999999</v>
      </c>
      <c r="F31" s="20">
        <v>214904.53839999999</v>
      </c>
      <c r="G31" s="20">
        <v>214904.53839999999</v>
      </c>
      <c r="H31" s="20">
        <v>214904.53839999999</v>
      </c>
      <c r="I31" s="20">
        <v>214904.53839999999</v>
      </c>
      <c r="J31" s="20">
        <v>214904.53839999999</v>
      </c>
      <c r="K31" s="20">
        <v>214904.53839999999</v>
      </c>
      <c r="L31" s="20">
        <v>214904.53839999999</v>
      </c>
      <c r="M31" s="20">
        <v>214904.53839999999</v>
      </c>
      <c r="N31" s="20">
        <v>214904.53839999999</v>
      </c>
    </row>
    <row r="32" spans="1:14" x14ac:dyDescent="0.25">
      <c r="A32" s="8" t="s">
        <v>41</v>
      </c>
      <c r="B32" s="19">
        <v>9479751.8760000002</v>
      </c>
      <c r="C32" s="20">
        <v>789979.32299999997</v>
      </c>
      <c r="D32" s="20">
        <v>789979.32299999997</v>
      </c>
      <c r="E32" s="20">
        <v>789979.32299999997</v>
      </c>
      <c r="F32" s="20">
        <v>789979.32299999997</v>
      </c>
      <c r="G32" s="20">
        <v>789979.32299999997</v>
      </c>
      <c r="H32" s="20">
        <v>789979.32299999997</v>
      </c>
      <c r="I32" s="20">
        <v>789979.32299999997</v>
      </c>
      <c r="J32" s="20">
        <v>789979.32299999997</v>
      </c>
      <c r="K32" s="20">
        <v>789979.32299999997</v>
      </c>
      <c r="L32" s="20">
        <v>789979.32299999997</v>
      </c>
      <c r="M32" s="20">
        <v>789979.32299999997</v>
      </c>
      <c r="N32" s="20">
        <v>789979.32299999997</v>
      </c>
    </row>
    <row r="33" spans="1:14" x14ac:dyDescent="0.25">
      <c r="A33" s="7" t="s">
        <v>42</v>
      </c>
      <c r="B33" s="16">
        <f>SUM(B34:B42)</f>
        <v>71719000.0044</v>
      </c>
      <c r="C33" s="20">
        <v>5976583.3337000003</v>
      </c>
      <c r="D33" s="20">
        <v>5976583.3337000003</v>
      </c>
      <c r="E33" s="20">
        <v>5976583.3337000003</v>
      </c>
      <c r="F33" s="20">
        <v>5976583.3337000003</v>
      </c>
      <c r="G33" s="20">
        <v>5976583.3337000003</v>
      </c>
      <c r="H33" s="20">
        <v>5976583.3337000003</v>
      </c>
      <c r="I33" s="20">
        <v>5976583.3337000003</v>
      </c>
      <c r="J33" s="20">
        <v>5976583.3337000003</v>
      </c>
      <c r="K33" s="20">
        <v>5976583.3337000003</v>
      </c>
      <c r="L33" s="20">
        <v>5976583.3337000003</v>
      </c>
      <c r="M33" s="20">
        <v>5976583.3337000003</v>
      </c>
      <c r="N33" s="20">
        <v>5976583.3337000003</v>
      </c>
    </row>
    <row r="34" spans="1:14" x14ac:dyDescent="0.25">
      <c r="A34" s="8" t="s">
        <v>43</v>
      </c>
      <c r="B34" s="16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8" t="s">
        <v>44</v>
      </c>
      <c r="B35" s="16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</row>
    <row r="36" spans="1:14" x14ac:dyDescent="0.25">
      <c r="A36" s="8" t="s">
        <v>45</v>
      </c>
      <c r="B36" s="19">
        <v>27227099.716799997</v>
      </c>
      <c r="C36" s="20">
        <v>2268924.9763999996</v>
      </c>
      <c r="D36" s="20">
        <v>2268924.9763999996</v>
      </c>
      <c r="E36" s="20">
        <v>2268924.9763999996</v>
      </c>
      <c r="F36" s="20">
        <v>2268924.9763999996</v>
      </c>
      <c r="G36" s="20">
        <v>2268924.9763999996</v>
      </c>
      <c r="H36" s="20">
        <v>2268924.9763999996</v>
      </c>
      <c r="I36" s="20">
        <v>2268924.9763999996</v>
      </c>
      <c r="J36" s="20">
        <v>2268924.9763999996</v>
      </c>
      <c r="K36" s="20">
        <v>2268924.9763999996</v>
      </c>
      <c r="L36" s="20">
        <v>2268924.9763999996</v>
      </c>
      <c r="M36" s="20">
        <v>2268924.9763999996</v>
      </c>
      <c r="N36" s="20">
        <v>2268924.9763999996</v>
      </c>
    </row>
    <row r="37" spans="1:14" x14ac:dyDescent="0.25">
      <c r="A37" s="8" t="s">
        <v>46</v>
      </c>
      <c r="B37" s="19">
        <v>10097669.088</v>
      </c>
      <c r="C37" s="20">
        <v>841472.424</v>
      </c>
      <c r="D37" s="20">
        <v>841472.424</v>
      </c>
      <c r="E37" s="20">
        <v>841472.424</v>
      </c>
      <c r="F37" s="20">
        <v>841472.424</v>
      </c>
      <c r="G37" s="20">
        <v>841472.424</v>
      </c>
      <c r="H37" s="20">
        <v>841472.424</v>
      </c>
      <c r="I37" s="20">
        <v>841472.424</v>
      </c>
      <c r="J37" s="20">
        <v>841472.424</v>
      </c>
      <c r="K37" s="20">
        <v>841472.424</v>
      </c>
      <c r="L37" s="20">
        <v>841472.424</v>
      </c>
      <c r="M37" s="20">
        <v>841472.424</v>
      </c>
      <c r="N37" s="20">
        <v>841472.424</v>
      </c>
    </row>
    <row r="38" spans="1:14" x14ac:dyDescent="0.25">
      <c r="A38" s="8" t="s">
        <v>47</v>
      </c>
      <c r="B38" s="19">
        <v>17199999.999600001</v>
      </c>
      <c r="C38" s="20">
        <v>1433333.3333000001</v>
      </c>
      <c r="D38" s="20">
        <v>1433333.3333000001</v>
      </c>
      <c r="E38" s="20">
        <v>1433333.3333000001</v>
      </c>
      <c r="F38" s="20">
        <v>1433333.3333000001</v>
      </c>
      <c r="G38" s="20">
        <v>1433333.3333000001</v>
      </c>
      <c r="H38" s="20">
        <v>1433333.3333000001</v>
      </c>
      <c r="I38" s="20">
        <v>1433333.3333000001</v>
      </c>
      <c r="J38" s="20">
        <v>1433333.3333000001</v>
      </c>
      <c r="K38" s="20">
        <v>1433333.3333000001</v>
      </c>
      <c r="L38" s="20">
        <v>1433333.3333000001</v>
      </c>
      <c r="M38" s="20">
        <v>1433333.3333000001</v>
      </c>
      <c r="N38" s="20">
        <v>1433333.3333000001</v>
      </c>
    </row>
    <row r="39" spans="1:14" x14ac:dyDescent="0.25">
      <c r="A39" s="8" t="s">
        <v>48</v>
      </c>
      <c r="B39" s="16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5">
      <c r="A40" s="8" t="s">
        <v>49</v>
      </c>
      <c r="B40" s="19">
        <v>16631971.199999999</v>
      </c>
      <c r="C40" s="20">
        <v>1385997.5999999999</v>
      </c>
      <c r="D40" s="20">
        <v>1385997.5999999999</v>
      </c>
      <c r="E40" s="20">
        <v>1385997.5999999999</v>
      </c>
      <c r="F40" s="20">
        <v>1385997.5999999999</v>
      </c>
      <c r="G40" s="20">
        <v>1385997.5999999999</v>
      </c>
      <c r="H40" s="20">
        <v>1385997.5999999999</v>
      </c>
      <c r="I40" s="20">
        <v>1385997.5999999999</v>
      </c>
      <c r="J40" s="20">
        <v>1385997.5999999999</v>
      </c>
      <c r="K40" s="20">
        <v>1385997.5999999999</v>
      </c>
      <c r="L40" s="20">
        <v>1385997.5999999999</v>
      </c>
      <c r="M40" s="20">
        <v>1385997.5999999999</v>
      </c>
      <c r="N40" s="20">
        <v>1385997.5999999999</v>
      </c>
    </row>
    <row r="41" spans="1:14" x14ac:dyDescent="0.25">
      <c r="A41" s="8" t="s">
        <v>50</v>
      </c>
      <c r="B41" s="19">
        <v>562260</v>
      </c>
      <c r="C41" s="20">
        <v>46855</v>
      </c>
      <c r="D41" s="20">
        <v>46855</v>
      </c>
      <c r="E41" s="20">
        <v>46855</v>
      </c>
      <c r="F41" s="20">
        <v>46855</v>
      </c>
      <c r="G41" s="20">
        <v>46855</v>
      </c>
      <c r="H41" s="20">
        <v>46855</v>
      </c>
      <c r="I41" s="20">
        <v>46855</v>
      </c>
      <c r="J41" s="20">
        <v>46855</v>
      </c>
      <c r="K41" s="20">
        <v>46855</v>
      </c>
      <c r="L41" s="20">
        <v>46855</v>
      </c>
      <c r="M41" s="20">
        <v>46855</v>
      </c>
      <c r="N41" s="20">
        <v>46855</v>
      </c>
    </row>
    <row r="42" spans="1:14" x14ac:dyDescent="0.25">
      <c r="A42" s="8" t="s">
        <v>51</v>
      </c>
      <c r="B42" s="16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1:14" x14ac:dyDescent="0.25">
      <c r="A43" s="7" t="s">
        <v>52</v>
      </c>
      <c r="B43" s="16">
        <f>SUM(B44:B51)</f>
        <v>4915000.0104</v>
      </c>
      <c r="C43" s="20">
        <v>409583.33419999998</v>
      </c>
      <c r="D43" s="20">
        <v>409583.33419999998</v>
      </c>
      <c r="E43" s="20">
        <v>409583.33419999998</v>
      </c>
      <c r="F43" s="20">
        <v>409583.33419999998</v>
      </c>
      <c r="G43" s="20">
        <v>409583.33419999998</v>
      </c>
      <c r="H43" s="20">
        <v>409583.33419999998</v>
      </c>
      <c r="I43" s="20">
        <v>409583.33419999998</v>
      </c>
      <c r="J43" s="20">
        <v>409583.33419999998</v>
      </c>
      <c r="K43" s="20">
        <v>409583.33419999998</v>
      </c>
      <c r="L43" s="20">
        <v>409583.33419999998</v>
      </c>
      <c r="M43" s="20">
        <v>409583.33419999998</v>
      </c>
      <c r="N43" s="20">
        <v>409583.33419999998</v>
      </c>
    </row>
    <row r="44" spans="1:14" x14ac:dyDescent="0.25">
      <c r="A44" s="8" t="s">
        <v>53</v>
      </c>
      <c r="B44" s="19">
        <v>1165445.8848000001</v>
      </c>
      <c r="C44" s="20">
        <v>97120.49040000001</v>
      </c>
      <c r="D44" s="20">
        <v>97120.49040000001</v>
      </c>
      <c r="E44" s="20">
        <v>97120.49040000001</v>
      </c>
      <c r="F44" s="20">
        <v>97120.49040000001</v>
      </c>
      <c r="G44" s="20">
        <v>97120.49040000001</v>
      </c>
      <c r="H44" s="20">
        <v>97120.49040000001</v>
      </c>
      <c r="I44" s="20">
        <v>97120.49040000001</v>
      </c>
      <c r="J44" s="20">
        <v>97120.49040000001</v>
      </c>
      <c r="K44" s="20">
        <v>97120.49040000001</v>
      </c>
      <c r="L44" s="20">
        <v>97120.49040000001</v>
      </c>
      <c r="M44" s="20">
        <v>97120.49040000001</v>
      </c>
      <c r="N44" s="20">
        <v>97120.49040000001</v>
      </c>
    </row>
    <row r="45" spans="1:14" x14ac:dyDescent="0.25">
      <c r="A45" s="8" t="s">
        <v>54</v>
      </c>
      <c r="B45" s="19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</row>
    <row r="46" spans="1:14" x14ac:dyDescent="0.25">
      <c r="A46" s="8" t="s">
        <v>55</v>
      </c>
      <c r="B46" s="16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</row>
    <row r="47" spans="1:14" x14ac:dyDescent="0.25">
      <c r="A47" s="8" t="s">
        <v>56</v>
      </c>
      <c r="B47" s="19">
        <v>2250000</v>
      </c>
      <c r="C47" s="20">
        <v>187500</v>
      </c>
      <c r="D47" s="20">
        <v>187500</v>
      </c>
      <c r="E47" s="20">
        <v>187500</v>
      </c>
      <c r="F47" s="20">
        <v>187500</v>
      </c>
      <c r="G47" s="20">
        <v>187500</v>
      </c>
      <c r="H47" s="20">
        <v>187500</v>
      </c>
      <c r="I47" s="20">
        <v>187500</v>
      </c>
      <c r="J47" s="20">
        <v>187500</v>
      </c>
      <c r="K47" s="20">
        <v>187500</v>
      </c>
      <c r="L47" s="20">
        <v>187500</v>
      </c>
      <c r="M47" s="20">
        <v>187500</v>
      </c>
      <c r="N47" s="20">
        <v>187500</v>
      </c>
    </row>
    <row r="48" spans="1:14" x14ac:dyDescent="0.25">
      <c r="A48" s="8" t="s">
        <v>57</v>
      </c>
      <c r="B48" s="16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1:14" x14ac:dyDescent="0.25">
      <c r="A49" s="8" t="s">
        <v>58</v>
      </c>
      <c r="B49" s="19">
        <v>1315980.8015999999</v>
      </c>
      <c r="C49" s="20">
        <v>109665.06679999999</v>
      </c>
      <c r="D49" s="20">
        <v>109665.06679999999</v>
      </c>
      <c r="E49" s="20">
        <v>109665.06679999999</v>
      </c>
      <c r="F49" s="20">
        <v>109665.06679999999</v>
      </c>
      <c r="G49" s="20">
        <v>109665.06679999999</v>
      </c>
      <c r="H49" s="20">
        <v>109665.06679999999</v>
      </c>
      <c r="I49" s="20">
        <v>109665.06679999999</v>
      </c>
      <c r="J49" s="20">
        <v>109665.06679999999</v>
      </c>
      <c r="K49" s="20">
        <v>109665.06679999999</v>
      </c>
      <c r="L49" s="20">
        <v>109665.06679999999</v>
      </c>
      <c r="M49" s="20">
        <v>109665.06679999999</v>
      </c>
      <c r="N49" s="20">
        <v>109665.06679999999</v>
      </c>
    </row>
    <row r="50" spans="1:14" x14ac:dyDescent="0.25">
      <c r="A50" s="8" t="s">
        <v>59</v>
      </c>
      <c r="B50" s="16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5">
      <c r="A51" s="8" t="s">
        <v>60</v>
      </c>
      <c r="B51" s="19">
        <v>183573.32399999999</v>
      </c>
      <c r="C51" s="20">
        <v>15297.777</v>
      </c>
      <c r="D51" s="20">
        <v>15297.777</v>
      </c>
      <c r="E51" s="20">
        <v>15297.777</v>
      </c>
      <c r="F51" s="20">
        <v>15297.777</v>
      </c>
      <c r="G51" s="20">
        <v>15297.777</v>
      </c>
      <c r="H51" s="20">
        <v>15297.777</v>
      </c>
      <c r="I51" s="20">
        <v>15297.777</v>
      </c>
      <c r="J51" s="20">
        <v>15297.777</v>
      </c>
      <c r="K51" s="20">
        <v>15297.777</v>
      </c>
      <c r="L51" s="20">
        <v>15297.777</v>
      </c>
      <c r="M51" s="20">
        <v>15297.777</v>
      </c>
      <c r="N51" s="20">
        <v>15297.777</v>
      </c>
    </row>
    <row r="52" spans="1:14" x14ac:dyDescent="0.25">
      <c r="A52" s="8" t="s">
        <v>61</v>
      </c>
      <c r="B52" s="16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x14ac:dyDescent="0.25">
      <c r="A53" s="7" t="s">
        <v>62</v>
      </c>
      <c r="B53" s="16">
        <f>SUM(B54:B56)</f>
        <v>50335000.002000004</v>
      </c>
      <c r="C53" s="20">
        <v>4194583.3335000006</v>
      </c>
      <c r="D53" s="20">
        <v>4194583.3335000006</v>
      </c>
      <c r="E53" s="20">
        <v>4194583.3335000006</v>
      </c>
      <c r="F53" s="20">
        <v>4194583.3335000006</v>
      </c>
      <c r="G53" s="20">
        <v>4194583.3335000006</v>
      </c>
      <c r="H53" s="20">
        <v>4194583.3335000006</v>
      </c>
      <c r="I53" s="20">
        <v>4194583.3335000006</v>
      </c>
      <c r="J53" s="20">
        <v>4194583.3335000006</v>
      </c>
      <c r="K53" s="20">
        <v>4194583.3335000006</v>
      </c>
      <c r="L53" s="20">
        <v>4194583.3335000006</v>
      </c>
      <c r="M53" s="20">
        <v>4194583.3335000006</v>
      </c>
      <c r="N53" s="20">
        <v>4194583.3335000006</v>
      </c>
    </row>
    <row r="54" spans="1:14" x14ac:dyDescent="0.25">
      <c r="A54" s="8" t="s">
        <v>63</v>
      </c>
      <c r="B54" s="16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5">
      <c r="A55" s="8" t="s">
        <v>64</v>
      </c>
      <c r="B55" s="19">
        <v>42782333.130000003</v>
      </c>
      <c r="C55" s="20">
        <v>3565194.4275000002</v>
      </c>
      <c r="D55" s="20">
        <v>3565194.4275000002</v>
      </c>
      <c r="E55" s="20">
        <v>3565194.4275000002</v>
      </c>
      <c r="F55" s="20">
        <v>3565194.4275000002</v>
      </c>
      <c r="G55" s="20">
        <v>3565194.4275000002</v>
      </c>
      <c r="H55" s="20">
        <v>3565194.4275000002</v>
      </c>
      <c r="I55" s="20">
        <v>3565194.4275000002</v>
      </c>
      <c r="J55" s="20">
        <v>3565194.4275000002</v>
      </c>
      <c r="K55" s="20">
        <v>3565194.4275000002</v>
      </c>
      <c r="L55" s="20">
        <v>3565194.4275000002</v>
      </c>
      <c r="M55" s="20">
        <v>3565194.4275000002</v>
      </c>
      <c r="N55" s="20">
        <v>3565194.4275000002</v>
      </c>
    </row>
    <row r="56" spans="1:14" x14ac:dyDescent="0.25">
      <c r="A56" s="8" t="s">
        <v>65</v>
      </c>
      <c r="B56" s="19">
        <v>7552666.8720000004</v>
      </c>
      <c r="C56" s="20">
        <v>629388.90600000008</v>
      </c>
      <c r="D56" s="20">
        <v>629388.90600000008</v>
      </c>
      <c r="E56" s="20">
        <v>629388.90600000008</v>
      </c>
      <c r="F56" s="20">
        <v>629388.90600000008</v>
      </c>
      <c r="G56" s="20">
        <v>629388.90600000008</v>
      </c>
      <c r="H56" s="20">
        <v>629388.90600000008</v>
      </c>
      <c r="I56" s="20">
        <v>629388.90600000008</v>
      </c>
      <c r="J56" s="20">
        <v>629388.90600000008</v>
      </c>
      <c r="K56" s="20">
        <v>629388.90600000008</v>
      </c>
      <c r="L56" s="20">
        <v>629388.90600000008</v>
      </c>
      <c r="M56" s="20">
        <v>629388.90600000008</v>
      </c>
      <c r="N56" s="20">
        <v>629388.90600000008</v>
      </c>
    </row>
    <row r="57" spans="1:14" x14ac:dyDescent="0.25">
      <c r="A57" s="7" t="s">
        <v>66</v>
      </c>
      <c r="B57" s="16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25">
      <c r="A58" s="8" t="s">
        <v>67</v>
      </c>
      <c r="B58" s="16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8" t="s">
        <v>68</v>
      </c>
      <c r="B59" s="16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x14ac:dyDescent="0.25">
      <c r="A60" s="8" t="s">
        <v>69</v>
      </c>
      <c r="B60" s="16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8" t="s">
        <v>70</v>
      </c>
      <c r="B61" s="16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8" t="s">
        <v>71</v>
      </c>
      <c r="B62" s="16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</row>
    <row r="63" spans="1:14" x14ac:dyDescent="0.25">
      <c r="A63" s="8" t="s">
        <v>72</v>
      </c>
      <c r="B63" s="16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</row>
    <row r="64" spans="1:14" x14ac:dyDescent="0.25">
      <c r="A64" s="8" t="s">
        <v>73</v>
      </c>
      <c r="B64" s="16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</row>
    <row r="65" spans="1:14" x14ac:dyDescent="0.25">
      <c r="A65" s="7" t="s">
        <v>74</v>
      </c>
      <c r="B65" s="16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</row>
    <row r="66" spans="1:14" x14ac:dyDescent="0.25">
      <c r="A66" s="8" t="s">
        <v>75</v>
      </c>
      <c r="B66" s="16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8" t="s">
        <v>76</v>
      </c>
      <c r="B67" s="16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5">
      <c r="A68" s="8" t="s">
        <v>77</v>
      </c>
      <c r="B68" s="16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</row>
    <row r="69" spans="1:14" x14ac:dyDescent="0.25">
      <c r="A69" s="7" t="s">
        <v>78</v>
      </c>
      <c r="B69" s="16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x14ac:dyDescent="0.25">
      <c r="A70" s="8" t="s">
        <v>79</v>
      </c>
      <c r="B70" s="19">
        <v>9999999.9959999993</v>
      </c>
      <c r="C70" s="20">
        <v>833333.33299999998</v>
      </c>
      <c r="D70" s="20">
        <v>833333.33299999998</v>
      </c>
      <c r="E70" s="20">
        <v>833333.33299999998</v>
      </c>
      <c r="F70" s="20">
        <v>833333.33299999998</v>
      </c>
      <c r="G70" s="20">
        <v>833333.33299999998</v>
      </c>
      <c r="H70" s="20">
        <v>833333.33299999998</v>
      </c>
      <c r="I70" s="20">
        <v>833333.33299999998</v>
      </c>
      <c r="J70" s="20">
        <v>833333.33299999998</v>
      </c>
      <c r="K70" s="20">
        <v>833333.33299999998</v>
      </c>
      <c r="L70" s="20">
        <v>833333.33299999998</v>
      </c>
      <c r="M70" s="20">
        <v>833333.33299999998</v>
      </c>
      <c r="N70" s="20">
        <v>833333.33299999998</v>
      </c>
    </row>
    <row r="71" spans="1:14" x14ac:dyDescent="0.25">
      <c r="A71" s="8" t="s">
        <v>80</v>
      </c>
      <c r="B71" s="19">
        <v>5695093.8120000008</v>
      </c>
      <c r="C71" s="20">
        <v>474591.15100000007</v>
      </c>
      <c r="D71" s="20">
        <v>474591.15100000007</v>
      </c>
      <c r="E71" s="20">
        <v>474591.15100000007</v>
      </c>
      <c r="F71" s="20">
        <v>474591.15100000007</v>
      </c>
      <c r="G71" s="20">
        <v>474591.15100000007</v>
      </c>
      <c r="H71" s="20">
        <v>474591.15100000007</v>
      </c>
      <c r="I71" s="20">
        <v>474591.15100000007</v>
      </c>
      <c r="J71" s="20">
        <v>474591.15100000007</v>
      </c>
      <c r="K71" s="20">
        <v>474591.15100000007</v>
      </c>
      <c r="L71" s="20">
        <v>474591.15100000007</v>
      </c>
      <c r="M71" s="20">
        <v>474591.15100000007</v>
      </c>
      <c r="N71" s="20">
        <v>474591.15100000007</v>
      </c>
    </row>
    <row r="72" spans="1:14" x14ac:dyDescent="0.25">
      <c r="A72" s="8" t="s">
        <v>81</v>
      </c>
      <c r="B72" s="19">
        <v>304906.19039999996</v>
      </c>
      <c r="C72" s="20">
        <v>25408.849199999997</v>
      </c>
      <c r="D72" s="20">
        <v>25408.849199999997</v>
      </c>
      <c r="E72" s="20">
        <v>25408.849199999997</v>
      </c>
      <c r="F72" s="20">
        <v>25408.849199999997</v>
      </c>
      <c r="G72" s="20">
        <v>25408.849199999997</v>
      </c>
      <c r="H72" s="20">
        <v>25408.849199999997</v>
      </c>
      <c r="I72" s="20">
        <v>25408.849199999997</v>
      </c>
      <c r="J72" s="20">
        <v>25408.849199999997</v>
      </c>
      <c r="K72" s="20">
        <v>25408.849199999997</v>
      </c>
      <c r="L72" s="20">
        <v>25408.849199999997</v>
      </c>
      <c r="M72" s="20">
        <v>25408.849199999997</v>
      </c>
      <c r="N72" s="20">
        <v>25408.849199999997</v>
      </c>
    </row>
    <row r="73" spans="1:14" x14ac:dyDescent="0.25">
      <c r="A73" s="8" t="s">
        <v>82</v>
      </c>
      <c r="B73" s="16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5">
      <c r="A74" s="8" t="s">
        <v>83</v>
      </c>
      <c r="B74" s="16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</row>
    <row r="75" spans="1:14" x14ac:dyDescent="0.25">
      <c r="A75" s="8" t="s">
        <v>84</v>
      </c>
      <c r="B75" s="16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</row>
    <row r="76" spans="1:14" x14ac:dyDescent="0.25">
      <c r="A76" s="8" t="s">
        <v>85</v>
      </c>
      <c r="B76" s="16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</row>
    <row r="77" spans="1:14" x14ac:dyDescent="0.25">
      <c r="B77" s="17"/>
    </row>
  </sheetData>
  <mergeCells count="2">
    <mergeCell ref="A1:N1"/>
    <mergeCell ref="A2:N2"/>
  </mergeCells>
  <pageMargins left="0.31496062992125984" right="0.31496062992125984" top="0.35433070866141736" bottom="0.35433070866141736" header="0.31496062992125984" footer="0.31496062992125984"/>
  <pageSetup scale="47" orientation="landscape" r:id="rId1"/>
  <ignoredErrors>
    <ignoredError sqref="B43 B53" formulaRange="1"/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cp:lastPrinted>2018-05-05T16:50:36Z</cp:lastPrinted>
  <dcterms:created xsi:type="dcterms:W3CDTF">2015-09-03T16:29:43Z</dcterms:created>
  <dcterms:modified xsi:type="dcterms:W3CDTF">2018-05-05T16:50:42Z</dcterms:modified>
</cp:coreProperties>
</file>