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45" windowWidth="22110" windowHeight="9000"/>
  </bookViews>
  <sheets>
    <sheet name="6.14 1er. trim. 2018" sheetId="1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25725"/>
</workbook>
</file>

<file path=xl/calcChain.xml><?xml version="1.0" encoding="utf-8"?>
<calcChain xmlns="http://schemas.openxmlformats.org/spreadsheetml/2006/main">
  <c r="B18" i="11"/>
  <c r="B17"/>
  <c r="B16"/>
  <c r="B15"/>
  <c r="B10"/>
</calcChain>
</file>

<file path=xl/sharedStrings.xml><?xml version="1.0" encoding="utf-8"?>
<sst xmlns="http://schemas.openxmlformats.org/spreadsheetml/2006/main" count="19" uniqueCount="19">
  <si>
    <t>Formato de información de aplicación de recursos del FORTAMUN</t>
  </si>
  <si>
    <t>Destino de las Aportaciones</t>
  </si>
  <si>
    <t>Monto Pagado</t>
  </si>
  <si>
    <t>(rubro específico en que se aplica)</t>
  </si>
  <si>
    <t>Municipio de Piedras Negras, Coahuila</t>
  </si>
  <si>
    <t>ADQ. DE MATERIAL CARPETA ASFALTICA PARA BACHEO</t>
  </si>
  <si>
    <t>Período: Primer Trimestre ejercicio 2018</t>
  </si>
  <si>
    <t>CONST. DE LAS ESTRUCTURAS DEL PROCESO DE LA PLANTA POTABILIZADORA No. II</t>
  </si>
  <si>
    <t>CONST. DEL MODULO DE CANCHAS MULTIFUNCIONALES  EN ESC. GRAL. NUM. 5 ROGELIO MONTEMATOR SEGUY</t>
  </si>
  <si>
    <t>INSTALACIÓN DE SEÑALAMIENTOS Y SEMAFORIZACIÓN VIAL PARA CRUCERO DEL BLVD. CENTENARIO Y BLVD. MENDOZA BERRUETO</t>
  </si>
  <si>
    <t>ALUMBRADO LED HEROICO COL. MILITAR DESDE PERIODISTA A AV. ROMAN CEPEDA</t>
  </si>
  <si>
    <t>PAV. DE CONCRETO HIDRAULICO VADO LUCIO DÁVILA, AQUILES SERDAN Y CHINAMECA</t>
  </si>
  <si>
    <t>PAC. A ACCESO A UNIVERSISDAD AUTONOMA DEL NORESTE E. C. RIO SABINAS Y ADUTORIO</t>
  </si>
  <si>
    <t>Recuperción de Arroyo Primavera, Tramo C. Guadalupe, C. Arroyo y C. Privada.</t>
  </si>
  <si>
    <t>PAV. MAR DE CORTES Y PASO DE LAS MULAS E. ROSA L. VAZQUEZ Y PASO DE LAS MULAS</t>
  </si>
  <si>
    <t>REHAB. DE CANCHA DEBASQUETBOL, GRADAS Y CERCA PERIMETRAL SUTERM</t>
  </si>
  <si>
    <t>AMORTIZACIÓN BANOBRAS</t>
  </si>
  <si>
    <t>INTERESES BANOBRAS</t>
  </si>
  <si>
    <t>ENERGÍA ELECTRICA MUNICIPIO DE PIEDRAS NEGRAS</t>
  </si>
</sst>
</file>

<file path=xl/styles.xml><?xml version="1.0" encoding="utf-8"?>
<styleSheet xmlns="http://schemas.openxmlformats.org/spreadsheetml/2006/main">
  <numFmts count="1">
    <numFmt numFmtId="44" formatCode="_-&quot;$&quot;* #,##0.00_-;\-&quot;$&quot;* #,##0.00_-;_-&quot;$&quot;* &quot;-&quot;??_-;_-@_-"/>
  </numFmts>
  <fonts count="13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name val="Calibri"/>
      <family val="2"/>
    </font>
    <font>
      <sz val="8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</font>
    <font>
      <sz val="10"/>
      <name val="Calibri"/>
      <family val="2"/>
    </font>
    <font>
      <sz val="10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</borders>
  <cellStyleXfs count="6">
    <xf numFmtId="0" fontId="0" fillId="0" borderId="0"/>
    <xf numFmtId="0" fontId="4" fillId="3" borderId="0" applyNumberFormat="0" applyBorder="0" applyAlignment="0" applyProtection="0"/>
    <xf numFmtId="0" fontId="1" fillId="4" borderId="0" applyNumberFormat="0" applyBorder="0" applyAlignment="0" applyProtection="0"/>
    <xf numFmtId="0" fontId="5" fillId="0" borderId="0"/>
    <xf numFmtId="0" fontId="5" fillId="0" borderId="0"/>
    <xf numFmtId="44" fontId="6" fillId="0" borderId="0" applyFont="0" applyFill="0" applyBorder="0" applyAlignment="0" applyProtection="0"/>
  </cellStyleXfs>
  <cellXfs count="31">
    <xf numFmtId="0" fontId="0" fillId="0" borderId="0" xfId="0"/>
    <xf numFmtId="0" fontId="0" fillId="0" borderId="0" xfId="0" applyFont="1"/>
    <xf numFmtId="0" fontId="3" fillId="0" borderId="7" xfId="0" applyFont="1" applyFill="1" applyBorder="1" applyAlignment="1" applyProtection="1">
      <alignment horizontal="center" vertical="center" wrapText="1"/>
    </xf>
    <xf numFmtId="0" fontId="3" fillId="0" borderId="8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 applyProtection="1">
      <alignment horizontal="center" vertical="center"/>
    </xf>
    <xf numFmtId="0" fontId="3" fillId="0" borderId="6" xfId="0" applyFont="1" applyBorder="1" applyAlignment="1" applyProtection="1">
      <alignment horizontal="center" vertical="center" wrapText="1"/>
    </xf>
    <xf numFmtId="0" fontId="3" fillId="0" borderId="9" xfId="0" applyFont="1" applyBorder="1" applyAlignment="1" applyProtection="1">
      <alignment horizontal="center" vertical="center" wrapText="1"/>
    </xf>
    <xf numFmtId="0" fontId="7" fillId="5" borderId="0" xfId="0" applyFont="1" applyFill="1" applyBorder="1" applyAlignment="1">
      <alignment horizontal="left" wrapText="1"/>
    </xf>
    <xf numFmtId="0" fontId="0" fillId="5" borderId="0" xfId="0" applyFill="1" applyBorder="1"/>
    <xf numFmtId="0" fontId="7" fillId="5" borderId="0" xfId="0" applyFont="1" applyFill="1" applyBorder="1"/>
    <xf numFmtId="44" fontId="7" fillId="5" borderId="0" xfId="5" applyFont="1" applyFill="1" applyBorder="1"/>
    <xf numFmtId="0" fontId="7" fillId="5" borderId="0" xfId="0" applyFont="1" applyFill="1" applyBorder="1" applyAlignment="1">
      <alignment vertical="center" wrapText="1"/>
    </xf>
    <xf numFmtId="44" fontId="8" fillId="5" borderId="0" xfId="5" applyFont="1" applyFill="1" applyBorder="1"/>
    <xf numFmtId="0" fontId="2" fillId="2" borderId="5" xfId="0" applyFont="1" applyFill="1" applyBorder="1" applyAlignment="1" applyProtection="1">
      <alignment horizontal="center" vertical="center"/>
    </xf>
    <xf numFmtId="0" fontId="0" fillId="0" borderId="0" xfId="0" applyFont="1" applyBorder="1"/>
    <xf numFmtId="0" fontId="9" fillId="5" borderId="0" xfId="0" applyFont="1" applyFill="1" applyBorder="1" applyAlignment="1">
      <alignment horizontal="left" wrapText="1"/>
    </xf>
    <xf numFmtId="44" fontId="10" fillId="5" borderId="10" xfId="5" applyFont="1" applyFill="1" applyBorder="1"/>
    <xf numFmtId="0" fontId="10" fillId="0" borderId="10" xfId="0" applyFont="1" applyFill="1" applyBorder="1" applyAlignment="1">
      <alignment horizontal="left" wrapText="1"/>
    </xf>
    <xf numFmtId="0" fontId="11" fillId="0" borderId="10" xfId="0" applyFont="1" applyBorder="1" applyAlignment="1">
      <alignment horizontal="left" vertical="top" wrapText="1"/>
    </xf>
    <xf numFmtId="44" fontId="11" fillId="0" borderId="10" xfId="5" applyFont="1" applyBorder="1"/>
    <xf numFmtId="0" fontId="12" fillId="5" borderId="10" xfId="0" applyFont="1" applyFill="1" applyBorder="1" applyAlignment="1">
      <alignment wrapText="1"/>
    </xf>
    <xf numFmtId="44" fontId="11" fillId="5" borderId="10" xfId="5" applyFont="1" applyFill="1" applyBorder="1"/>
    <xf numFmtId="0" fontId="11" fillId="0" borderId="10" xfId="0" applyFont="1" applyFill="1" applyBorder="1" applyAlignment="1">
      <alignment horizontal="left" wrapText="1"/>
    </xf>
    <xf numFmtId="49" fontId="11" fillId="0" borderId="11" xfId="0" applyNumberFormat="1" applyFont="1" applyBorder="1"/>
    <xf numFmtId="44" fontId="10" fillId="5" borderId="8" xfId="5" applyFont="1" applyFill="1" applyBorder="1"/>
    <xf numFmtId="0" fontId="11" fillId="0" borderId="10" xfId="0" applyFont="1" applyFill="1" applyBorder="1" applyAlignment="1">
      <alignment wrapText="1"/>
    </xf>
    <xf numFmtId="49" fontId="11" fillId="0" borderId="10" xfId="0" applyNumberFormat="1" applyFont="1" applyBorder="1"/>
  </cellXfs>
  <cellStyles count="6">
    <cellStyle name="Buena 2" xfId="1"/>
    <cellStyle name="Incorrecto 2" xfId="2"/>
    <cellStyle name="Moneda" xfId="5" builtinId="4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32"/>
  <sheetViews>
    <sheetView tabSelected="1" workbookViewId="0">
      <selection activeCell="A7" sqref="A7"/>
    </sheetView>
  </sheetViews>
  <sheetFormatPr baseColWidth="10" defaultColWidth="11.5703125" defaultRowHeight="15"/>
  <cols>
    <col min="1" max="1" width="92.85546875" style="1" customWidth="1"/>
    <col min="2" max="2" width="17.5703125" style="1" customWidth="1"/>
    <col min="3" max="16384" width="11.5703125" style="1"/>
  </cols>
  <sheetData>
    <row r="1" spans="1:8">
      <c r="A1" s="4" t="s">
        <v>4</v>
      </c>
      <c r="B1" s="5"/>
    </row>
    <row r="2" spans="1:8">
      <c r="A2" s="6" t="s">
        <v>0</v>
      </c>
      <c r="B2" s="7"/>
    </row>
    <row r="3" spans="1:8">
      <c r="A3" s="17" t="s">
        <v>6</v>
      </c>
      <c r="B3" s="8"/>
    </row>
    <row r="4" spans="1:8">
      <c r="A4" s="2" t="s">
        <v>1</v>
      </c>
      <c r="B4" s="9" t="s">
        <v>2</v>
      </c>
    </row>
    <row r="5" spans="1:8">
      <c r="A5" s="3" t="s">
        <v>3</v>
      </c>
      <c r="B5" s="10"/>
      <c r="D5" s="18"/>
      <c r="E5" s="18"/>
      <c r="F5" s="18"/>
      <c r="G5" s="18"/>
      <c r="H5" s="18"/>
    </row>
    <row r="6" spans="1:8">
      <c r="A6" s="22" t="s">
        <v>7</v>
      </c>
      <c r="B6" s="23">
        <v>1223479.1200000001</v>
      </c>
      <c r="D6" s="18"/>
      <c r="E6" s="11"/>
      <c r="F6" s="12"/>
      <c r="G6" s="13"/>
      <c r="H6" s="14"/>
    </row>
    <row r="7" spans="1:8">
      <c r="A7" s="22" t="s">
        <v>8</v>
      </c>
      <c r="B7" s="23">
        <v>376675.2</v>
      </c>
      <c r="D7" s="18"/>
      <c r="E7" s="11"/>
      <c r="F7" s="12"/>
      <c r="G7" s="13"/>
      <c r="H7" s="14"/>
    </row>
    <row r="8" spans="1:8" ht="25.5">
      <c r="A8" s="22" t="s">
        <v>9</v>
      </c>
      <c r="B8" s="23">
        <v>1153621.03</v>
      </c>
      <c r="D8" s="18"/>
      <c r="E8" s="19"/>
      <c r="F8" s="12"/>
      <c r="G8" s="13"/>
      <c r="H8" s="16"/>
    </row>
    <row r="9" spans="1:8">
      <c r="A9" s="22" t="s">
        <v>10</v>
      </c>
      <c r="B9" s="23">
        <v>237191.52</v>
      </c>
      <c r="D9" s="18"/>
      <c r="E9" s="15"/>
      <c r="F9" s="12"/>
      <c r="G9" s="13"/>
      <c r="H9" s="16"/>
    </row>
    <row r="10" spans="1:8">
      <c r="A10" s="22" t="s">
        <v>5</v>
      </c>
      <c r="B10" s="23">
        <f>274667.12</f>
        <v>274667.12</v>
      </c>
      <c r="D10" s="18"/>
      <c r="E10" s="15"/>
      <c r="F10" s="12"/>
      <c r="G10" s="13"/>
      <c r="H10" s="16"/>
    </row>
    <row r="11" spans="1:8">
      <c r="A11" s="22" t="s">
        <v>11</v>
      </c>
      <c r="B11" s="23">
        <v>104089.39</v>
      </c>
      <c r="D11" s="18"/>
      <c r="E11" s="15"/>
      <c r="F11" s="12"/>
      <c r="G11" s="13"/>
      <c r="H11" s="16"/>
    </row>
    <row r="12" spans="1:8">
      <c r="A12" s="22" t="s">
        <v>12</v>
      </c>
      <c r="B12" s="23">
        <v>177197.35</v>
      </c>
      <c r="D12" s="18"/>
      <c r="E12" s="15"/>
      <c r="F12" s="12"/>
      <c r="G12" s="13"/>
      <c r="H12" s="16"/>
    </row>
    <row r="13" spans="1:8">
      <c r="A13" s="24" t="s">
        <v>13</v>
      </c>
      <c r="B13" s="25">
        <v>104553.60000000001</v>
      </c>
      <c r="D13" s="18"/>
      <c r="E13" s="15"/>
      <c r="F13" s="12"/>
      <c r="G13" s="13"/>
      <c r="H13" s="16"/>
    </row>
    <row r="14" spans="1:8">
      <c r="A14" s="24" t="s">
        <v>14</v>
      </c>
      <c r="B14" s="25">
        <v>417593.19</v>
      </c>
      <c r="D14" s="18"/>
      <c r="E14" s="15"/>
      <c r="F14" s="12"/>
      <c r="G14" s="13"/>
      <c r="H14" s="16"/>
    </row>
    <row r="15" spans="1:8">
      <c r="A15" s="26" t="s">
        <v>15</v>
      </c>
      <c r="B15" s="25">
        <f>162961.52+73097.28</f>
        <v>236058.8</v>
      </c>
      <c r="D15" s="18"/>
      <c r="E15" s="15"/>
      <c r="F15" s="12"/>
      <c r="G15" s="13"/>
      <c r="H15" s="16"/>
    </row>
    <row r="16" spans="1:8">
      <c r="A16" s="29" t="s">
        <v>16</v>
      </c>
      <c r="B16" s="25">
        <f>743186.49</f>
        <v>743186.49</v>
      </c>
      <c r="D16" s="18"/>
      <c r="E16" s="15"/>
      <c r="F16" s="12"/>
      <c r="G16" s="13"/>
      <c r="H16" s="16"/>
    </row>
    <row r="17" spans="1:8">
      <c r="A17" s="29" t="s">
        <v>17</v>
      </c>
      <c r="B17" s="25">
        <f>191463.7</f>
        <v>191463.7</v>
      </c>
      <c r="D17" s="18"/>
      <c r="E17" s="15"/>
      <c r="F17" s="12"/>
      <c r="G17" s="13"/>
      <c r="H17" s="16"/>
    </row>
    <row r="18" spans="1:8">
      <c r="A18" s="30" t="s">
        <v>18</v>
      </c>
      <c r="B18" s="25">
        <f>1833069</f>
        <v>1833069</v>
      </c>
      <c r="D18" s="18"/>
      <c r="E18" s="15"/>
      <c r="F18" s="12"/>
      <c r="G18" s="13"/>
      <c r="H18" s="16"/>
    </row>
    <row r="19" spans="1:8">
      <c r="A19" s="27"/>
      <c r="B19" s="28"/>
      <c r="D19" s="18"/>
      <c r="E19" s="15"/>
      <c r="F19" s="12"/>
      <c r="G19" s="13"/>
      <c r="H19" s="16"/>
    </row>
    <row r="20" spans="1:8">
      <c r="A20" s="21"/>
      <c r="B20" s="20"/>
      <c r="D20" s="18"/>
      <c r="E20" s="15"/>
      <c r="F20" s="12"/>
      <c r="G20" s="13"/>
      <c r="H20" s="16"/>
    </row>
    <row r="21" spans="1:8">
      <c r="A21" s="21"/>
      <c r="B21" s="20"/>
      <c r="D21" s="18"/>
      <c r="E21" s="15"/>
      <c r="F21" s="12"/>
      <c r="G21" s="13"/>
      <c r="H21" s="16"/>
    </row>
    <row r="22" spans="1:8">
      <c r="A22" s="21"/>
      <c r="B22" s="20"/>
      <c r="D22" s="18"/>
      <c r="E22" s="15"/>
      <c r="F22" s="12"/>
      <c r="G22" s="13"/>
      <c r="H22" s="16"/>
    </row>
    <row r="23" spans="1:8">
      <c r="A23" s="21"/>
      <c r="B23" s="20"/>
      <c r="D23" s="18"/>
      <c r="E23" s="15"/>
      <c r="F23" s="12"/>
      <c r="G23" s="13"/>
      <c r="H23" s="16"/>
    </row>
    <row r="24" spans="1:8">
      <c r="A24" s="21"/>
      <c r="B24" s="20"/>
      <c r="D24" s="18"/>
      <c r="E24" s="15"/>
      <c r="F24" s="12"/>
      <c r="G24" s="13"/>
      <c r="H24" s="16"/>
    </row>
    <row r="25" spans="1:8">
      <c r="A25" s="21"/>
      <c r="B25" s="20"/>
      <c r="D25" s="18"/>
      <c r="E25" s="15"/>
      <c r="F25" s="12"/>
      <c r="G25" s="13"/>
      <c r="H25" s="16"/>
    </row>
    <row r="26" spans="1:8">
      <c r="A26" s="21"/>
      <c r="B26" s="20"/>
      <c r="D26" s="18"/>
      <c r="E26" s="15"/>
      <c r="F26" s="12"/>
      <c r="G26" s="13"/>
      <c r="H26" s="16"/>
    </row>
    <row r="27" spans="1:8">
      <c r="A27" s="21"/>
      <c r="B27" s="20"/>
      <c r="D27" s="18"/>
      <c r="E27" s="15"/>
      <c r="F27" s="12"/>
      <c r="G27" s="13"/>
      <c r="H27" s="16"/>
    </row>
    <row r="28" spans="1:8">
      <c r="A28" s="21"/>
      <c r="B28" s="20"/>
      <c r="D28" s="18"/>
      <c r="E28" s="15"/>
      <c r="F28" s="12"/>
      <c r="G28" s="13"/>
      <c r="H28" s="16"/>
    </row>
    <row r="29" spans="1:8">
      <c r="A29" s="21"/>
      <c r="B29" s="20"/>
      <c r="D29" s="18"/>
      <c r="E29" s="15"/>
      <c r="F29" s="12"/>
      <c r="G29" s="13"/>
      <c r="H29" s="16"/>
    </row>
    <row r="30" spans="1:8">
      <c r="A30" s="21"/>
      <c r="B30" s="20"/>
      <c r="D30" s="18"/>
      <c r="E30" s="15"/>
      <c r="F30" s="12"/>
      <c r="G30" s="13"/>
      <c r="H30" s="16"/>
    </row>
    <row r="31" spans="1:8">
      <c r="A31" s="21"/>
      <c r="B31" s="20"/>
      <c r="D31" s="18"/>
      <c r="E31" s="15"/>
      <c r="F31" s="12"/>
      <c r="G31" s="13"/>
      <c r="H31" s="16"/>
    </row>
    <row r="32" spans="1:8">
      <c r="A32" s="21"/>
      <c r="B32" s="20"/>
      <c r="D32" s="18"/>
      <c r="E32" s="15"/>
      <c r="F32" s="12"/>
      <c r="G32" s="13"/>
      <c r="H32" s="1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6.14 1er. trim. 2018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ADONAIS BENTANCOURT</cp:lastModifiedBy>
  <cp:lastPrinted>2017-02-09T16:36:01Z</cp:lastPrinted>
  <dcterms:created xsi:type="dcterms:W3CDTF">2015-09-03T16:33:21Z</dcterms:created>
  <dcterms:modified xsi:type="dcterms:W3CDTF">2018-05-07T16:51:40Z</dcterms:modified>
</cp:coreProperties>
</file>