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  <c r="G21" i="1"/>
  <c r="F21" i="1"/>
  <c r="G8" i="1"/>
  <c r="F8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<sst xmlns="http://schemas.openxmlformats.org/spreadsheetml/2006/main" count="58" uniqueCount="33">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</sst>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activeCell="C51" sqref="B2:G5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9" width="14.42578125" style="1" bestFit="1" customWidth="1"/>
    <col min="10" max="16384" width="11.42578125" style="1"/>
  </cols>
  <sheetData>
    <row r="1" spans="1:7" ht="15.75" thickBot="1" x14ac:dyDescent="0.3"/>
    <row r="2" spans="1:7" x14ac:dyDescent="0.25">
      <c r="B2" s="25" t="s">
        <v>24</v>
      </c>
      <c r="C2" s="26"/>
      <c r="D2" s="26"/>
      <c r="E2" s="26"/>
      <c r="F2" s="26"/>
      <c r="G2" s="27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ht="15.75" thickBot="1" x14ac:dyDescent="0.3">
      <c r="B4" s="33" t="s">
        <v>22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x14ac:dyDescent="0.25">
      <c r="B7" s="28" t="s">
        <v>7</v>
      </c>
      <c r="C7" s="29"/>
      <c r="D7" s="4"/>
      <c r="E7" s="4"/>
      <c r="F7" s="4"/>
      <c r="G7" s="4"/>
    </row>
    <row r="8" spans="1:7" x14ac:dyDescent="0.25">
      <c r="A8" s="17" t="s">
        <v>23</v>
      </c>
      <c r="B8" s="28" t="s">
        <v>8</v>
      </c>
      <c r="C8" s="29"/>
      <c r="D8" s="3"/>
      <c r="E8" s="3"/>
      <c r="F8" s="4">
        <f>+F11</f>
        <v>10529857.109999999</v>
      </c>
      <c r="G8" s="4">
        <f>+G11</f>
        <v>8838032.5800000001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10529857.109999999</v>
      </c>
      <c r="G11" s="3">
        <v>8838032.5800000001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8" t="s">
        <v>12</v>
      </c>
      <c r="C13" s="29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8" t="s">
        <v>16</v>
      </c>
      <c r="C20" s="29"/>
      <c r="D20" s="15"/>
      <c r="E20" s="15"/>
      <c r="F20" s="4"/>
      <c r="G20" s="4"/>
    </row>
    <row r="21" spans="2:7" x14ac:dyDescent="0.25">
      <c r="B21" s="28" t="s">
        <v>8</v>
      </c>
      <c r="C21" s="29"/>
      <c r="D21" s="14"/>
      <c r="E21" s="14"/>
      <c r="F21" s="4">
        <f>+F22+F23</f>
        <v>48271496.609999999</v>
      </c>
      <c r="G21" s="4">
        <f>+G22+G23</f>
        <v>46213599.079999998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27524015.010000002</v>
      </c>
      <c r="G22" s="3">
        <v>26574911.07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20747481.600000001</v>
      </c>
      <c r="G23" s="3">
        <v>19638688.010000002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8" t="s">
        <v>12</v>
      </c>
      <c r="C26" s="29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9" x14ac:dyDescent="0.25">
      <c r="B33" s="8"/>
      <c r="C33" s="7"/>
      <c r="D33" s="14"/>
      <c r="E33" s="14"/>
      <c r="F33" s="3"/>
      <c r="G33" s="3"/>
    </row>
    <row r="34" spans="2:9" x14ac:dyDescent="0.25">
      <c r="B34" s="28" t="s">
        <v>18</v>
      </c>
      <c r="C34" s="29"/>
      <c r="D34" s="14" t="s">
        <v>21</v>
      </c>
      <c r="E34" s="14"/>
      <c r="F34" s="16">
        <v>155155935.31</v>
      </c>
      <c r="G34" s="16">
        <v>119359783.56</v>
      </c>
    </row>
    <row r="35" spans="2:9" x14ac:dyDescent="0.25">
      <c r="B35" s="8"/>
      <c r="C35" s="7"/>
      <c r="D35" s="3"/>
      <c r="E35" s="3"/>
      <c r="F35" s="3"/>
      <c r="G35" s="3"/>
    </row>
    <row r="36" spans="2:9" x14ac:dyDescent="0.25">
      <c r="B36" s="6"/>
      <c r="C36" s="9" t="s">
        <v>19</v>
      </c>
      <c r="D36" s="4"/>
      <c r="E36" s="4"/>
      <c r="F36" s="15">
        <f>+F8+F21+F34</f>
        <v>213957289.03</v>
      </c>
      <c r="G36" s="15">
        <f>+G8+G21+G34</f>
        <v>174411415.22</v>
      </c>
    </row>
    <row r="37" spans="2:9" ht="15.75" thickBot="1" x14ac:dyDescent="0.3">
      <c r="B37" s="41"/>
      <c r="C37" s="42"/>
      <c r="D37" s="12"/>
      <c r="E37" s="12"/>
      <c r="F37" s="12"/>
      <c r="G37" s="12"/>
      <c r="H37" s="18"/>
      <c r="I37" s="18"/>
    </row>
    <row r="39" spans="2:9" ht="45.6" customHeight="1" x14ac:dyDescent="0.25">
      <c r="B39" s="40" t="s">
        <v>20</v>
      </c>
      <c r="C39" s="40"/>
      <c r="D39" s="40"/>
      <c r="E39" s="40"/>
      <c r="F39" s="40"/>
      <c r="G39" s="40"/>
      <c r="H39" s="13"/>
    </row>
    <row r="43" spans="2:9" ht="15.75" thickBot="1" x14ac:dyDescent="0.3">
      <c r="B43" s="19"/>
      <c r="C43" s="20"/>
      <c r="D43" s="19"/>
      <c r="E43" s="19"/>
      <c r="F43" s="20"/>
      <c r="G43" s="19"/>
    </row>
    <row r="44" spans="2:9" x14ac:dyDescent="0.25">
      <c r="B44" s="24" t="s">
        <v>25</v>
      </c>
      <c r="C44" s="24"/>
      <c r="D44" s="24"/>
      <c r="E44" s="24" t="s">
        <v>26</v>
      </c>
      <c r="F44" s="24"/>
      <c r="G44" s="24"/>
    </row>
    <row r="45" spans="2:9" x14ac:dyDescent="0.25">
      <c r="B45" s="24" t="s">
        <v>27</v>
      </c>
      <c r="C45" s="24"/>
      <c r="D45" s="24"/>
      <c r="E45" s="24" t="s">
        <v>28</v>
      </c>
      <c r="F45" s="24"/>
      <c r="G45" s="24"/>
    </row>
    <row r="46" spans="2:9" x14ac:dyDescent="0.25">
      <c r="B46" s="21"/>
      <c r="C46" s="21"/>
      <c r="D46" s="21"/>
      <c r="E46" s="21"/>
      <c r="F46" s="21"/>
      <c r="G46" s="21"/>
    </row>
    <row r="47" spans="2:9" x14ac:dyDescent="0.25">
      <c r="B47" s="22"/>
      <c r="C47" s="23"/>
      <c r="D47" s="22"/>
      <c r="E47" s="22"/>
      <c r="F47" s="22"/>
      <c r="G47" s="23"/>
    </row>
    <row r="48" spans="2:9" ht="15.75" thickBot="1" x14ac:dyDescent="0.3">
      <c r="B48" s="19"/>
      <c r="C48" s="20"/>
      <c r="D48" s="19"/>
      <c r="E48" s="19"/>
      <c r="F48" s="20"/>
      <c r="G48" s="19"/>
    </row>
    <row r="49" spans="2:7" x14ac:dyDescent="0.25">
      <c r="B49" s="24" t="s">
        <v>29</v>
      </c>
      <c r="C49" s="24"/>
      <c r="D49" s="24"/>
      <c r="E49" s="24" t="s">
        <v>30</v>
      </c>
      <c r="F49" s="24"/>
      <c r="G49" s="24"/>
    </row>
    <row r="50" spans="2:7" x14ac:dyDescent="0.25">
      <c r="B50" s="24" t="s">
        <v>31</v>
      </c>
      <c r="C50" s="24"/>
      <c r="D50" s="24"/>
      <c r="E50" s="24" t="s">
        <v>32</v>
      </c>
      <c r="F50" s="24"/>
      <c r="G50" s="24"/>
    </row>
  </sheetData>
  <mergeCells count="22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50:D50"/>
    <mergeCell ref="E50:G50"/>
    <mergeCell ref="B44:D44"/>
    <mergeCell ref="E44:G44"/>
    <mergeCell ref="B45:D45"/>
    <mergeCell ref="E45:G45"/>
    <mergeCell ref="B49:D49"/>
    <mergeCell ref="E49:G4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2018-04-27T15:26:09Z</cp:lastPrinted>
  <dcterms:created xsi:type="dcterms:W3CDTF">2015-10-07T18:31:16Z</dcterms:created>
  <dcterms:modified xsi:type="dcterms:W3CDTF">2018-04-27T15:26:12Z</dcterms:modified>
</cp:coreProperties>
</file>