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-15" yWindow="5010" windowWidth="20730" windowHeight="5070"/>
  </bookViews>
  <sheets>
    <sheet name="EAE CA" sheetId="1" r:id="rId1"/>
  </sheets>
  <definedNames>
    <definedName name="_xlnm.Print_Area" localSheetId="0">'EAE CA'!$B$2:$H$19</definedName>
  </definedNames>
  <calcPr calcId="125725"/>
</workbook>
</file>

<file path=xl/calcChain.xml><?xml version="1.0" encoding="utf-8"?>
<calcChain xmlns="http://schemas.openxmlformats.org/spreadsheetml/2006/main">
  <c r="E16" i="1"/>
  <c r="H16" s="1"/>
  <c r="G16"/>
  <c r="G15"/>
  <c r="G14"/>
  <c r="G13"/>
  <c r="G12"/>
  <c r="G11"/>
  <c r="G10"/>
  <c r="E15"/>
  <c r="H15" s="1"/>
  <c r="E14"/>
  <c r="H14" s="1"/>
  <c r="E13"/>
  <c r="E12"/>
  <c r="H12" s="1"/>
  <c r="E11"/>
  <c r="E10"/>
  <c r="H10" s="1"/>
  <c r="H13"/>
  <c r="H11"/>
  <c r="G9"/>
  <c r="E9"/>
  <c r="H9" s="1"/>
</calcChain>
</file>

<file path=xl/sharedStrings.xml><?xml version="1.0" encoding="utf-8"?>
<sst xmlns="http://schemas.openxmlformats.org/spreadsheetml/2006/main" count="28" uniqueCount="28">
  <si>
    <t>Estado Analítico del Ejercicio del Presupuesto de Egresos</t>
  </si>
  <si>
    <t>Clasificación Administrativa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</si>
  <si>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</si>
  <si>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</si>
  <si>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</si>
  <si>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</si>
  <si>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</si>
  <si>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</si>
  <si>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</si>
  <si>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</si>
  <si>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</si>
  <si>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</si>
  <si>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Total del Gasto</t>
  </si>
  <si>
    <t>1</t>
  </si>
  <si>
    <t>2</t>
  </si>
  <si>
    <t>4</t>
  </si>
  <si>
    <t>5</t>
  </si>
  <si>
    <t>Del 01 de enero al 31 de marzo de 2018</t>
  </si>
  <si>
    <t>ASEC_EAEPECA_1erTRIM_J6</t>
  </si>
  <si>
    <t>Presidencia Municipal de Hidalgo, Coahuila</t>
  </si>
  <si>
    <t>Cabildo</t>
  </si>
  <si>
    <t>Ecologia</t>
  </si>
  <si>
    <t>Gastos Generales</t>
  </si>
  <si>
    <t>Obras Publicas</t>
  </si>
  <si>
    <t>Presidencia</t>
  </si>
  <si>
    <t>Secretaria del Ayuntamiento</t>
  </si>
  <si>
    <t>Seguridad Publica</t>
  </si>
  <si>
    <t>Tesoreria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</si>
</sst>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3" fillId="4" borderId="4" xfId="0" applyFont="1" applyFill="1" applyBorder="1" applyAlignment="1">
      <alignment horizontal="justify" vertical="center"/>
    </xf>
    <xf numFmtId="0" fontId="2" fillId="4" borderId="10" xfId="0" applyFont="1" applyFill="1" applyBorder="1" applyAlignment="1">
      <alignment horizontal="center" vertical="center" wrapText="1"/>
    </xf>
    <xf numFmtId="4" fontId="3" fillId="4" borderId="13" xfId="0" applyNumberFormat="1" applyFont="1" applyFill="1" applyBorder="1" applyAlignment="1">
      <alignment horizontal="right" vertical="center" wrapText="1"/>
    </xf>
    <xf numFmtId="4" fontId="3" fillId="4" borderId="17" xfId="0" applyNumberFormat="1" applyFont="1" applyFill="1" applyBorder="1" applyAlignment="1">
      <alignment horizontal="right" vertical="center" wrapText="1"/>
    </xf>
    <xf numFmtId="4" fontId="2" fillId="4" borderId="18" xfId="0" applyNumberFormat="1" applyFont="1" applyFill="1" applyBorder="1" applyAlignment="1">
      <alignment horizontal="right" vertical="center" wrapText="1"/>
    </xf>
    <xf numFmtId="0" fontId="4" fillId="0" borderId="0" xfId="0" applyFont="1"/>
    <xf numFmtId="49" fontId="2" fillId="3" borderId="14" xfId="0" applyNumberFormat="1" applyFont="1" applyFill="1" applyBorder="1" applyAlignment="1">
      <alignment horizontal="center" vertical="center" wrapText="1"/>
    </xf>
    <xf numFmtId="49" fontId="2" fillId="3" borderId="15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49" fontId="2" fillId="3" borderId="9" xfId="0" applyNumberFormat="1" applyFont="1" applyFill="1" applyBorder="1" applyAlignment="1">
      <alignment horizontal="center" vertical="center"/>
    </xf>
    <xf numFmtId="49" fontId="2" fillId="3" borderId="13" xfId="0" applyNumberFormat="1" applyFont="1" applyFill="1" applyBorder="1" applyAlignment="1">
      <alignment horizontal="center" vertical="center"/>
    </xf>
    <xf numFmtId="49" fontId="2" fillId="3" borderId="16" xfId="0" applyNumberFormat="1" applyFont="1" applyFill="1" applyBorder="1" applyAlignment="1">
      <alignment horizontal="center" vertical="center"/>
    </xf>
    <xf numFmtId="49" fontId="2" fillId="3" borderId="10" xfId="0" applyNumberFormat="1" applyFont="1" applyFill="1" applyBorder="1" applyAlignment="1">
      <alignment horizontal="center" vertical="center" wrapText="1"/>
    </xf>
    <xf numFmtId="49" fontId="2" fillId="3" borderId="11" xfId="0" applyNumberFormat="1" applyFont="1" applyFill="1" applyBorder="1" applyAlignment="1">
      <alignment horizontal="center" vertical="center" wrapText="1"/>
    </xf>
    <xf numFmtId="49" fontId="2" fillId="3" borderId="12" xfId="0" applyNumberFormat="1" applyFont="1" applyFill="1" applyBorder="1" applyAlignment="1">
      <alignment horizontal="center" vertical="center" wrapText="1"/>
    </xf>
    <xf numFmtId="49" fontId="2" fillId="3" borderId="9" xfId="0" applyNumberFormat="1" applyFont="1" applyFill="1" applyBorder="1" applyAlignment="1">
      <alignment horizontal="center" vertical="center" wrapText="1"/>
    </xf>
    <xf numFmtId="49" fontId="2" fillId="3" borderId="16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J17"/>
  <sheetViews>
    <sheetView showGridLines="0" tabSelected="1" zoomScale="115" zoomScaleNormal="115" workbookViewId="0">
      <selection activeCell="C17" sqref="C17:H17"/>
    </sheetView>
  </sheetViews>
  <sheetFormatPr baseColWidth="10" defaultColWidth="11.42578125" defaultRowHeight="12"/>
  <cols>
    <col min="1" max="1" width="0.85546875" style="1" customWidth="1"/>
    <col min="2" max="2" width="49.42578125" style="1" customWidth="1"/>
    <col min="3" max="8" width="15.140625" style="1" customWidth="1"/>
    <col min="9" max="16384" width="11.42578125" style="1"/>
  </cols>
  <sheetData>
    <row r="1" spans="2:10" ht="4.5" customHeight="1" thickBot="1">
      <c r="J1" s="7" t="s">
        <v>18</v>
      </c>
    </row>
    <row r="2" spans="2:10">
      <c r="B2" s="10" t="s">
        <v>19</v>
      </c>
      <c r="C2" s="11"/>
      <c r="D2" s="11"/>
      <c r="E2" s="11"/>
      <c r="F2" s="11"/>
      <c r="G2" s="11"/>
      <c r="H2" s="12"/>
    </row>
    <row r="3" spans="2:10">
      <c r="B3" s="13" t="s">
        <v>0</v>
      </c>
      <c r="C3" s="14"/>
      <c r="D3" s="14"/>
      <c r="E3" s="14"/>
      <c r="F3" s="14"/>
      <c r="G3" s="14"/>
      <c r="H3" s="15"/>
    </row>
    <row r="4" spans="2:10">
      <c r="B4" s="13" t="s">
        <v>1</v>
      </c>
      <c r="C4" s="14"/>
      <c r="D4" s="14"/>
      <c r="E4" s="14"/>
      <c r="F4" s="14"/>
      <c r="G4" s="14"/>
      <c r="H4" s="15"/>
    </row>
    <row r="5" spans="2:10" ht="12.75" thickBot="1">
      <c r="B5" s="16" t="s">
        <v>17</v>
      </c>
      <c r="C5" s="17"/>
      <c r="D5" s="17"/>
      <c r="E5" s="17"/>
      <c r="F5" s="17"/>
      <c r="G5" s="17"/>
      <c r="H5" s="18"/>
    </row>
    <row r="6" spans="2:10" ht="12.75" thickBot="1">
      <c r="B6" s="19" t="s">
        <v>2</v>
      </c>
      <c r="C6" s="22" t="s">
        <v>3</v>
      </c>
      <c r="D6" s="23"/>
      <c r="E6" s="23"/>
      <c r="F6" s="23"/>
      <c r="G6" s="24"/>
      <c r="H6" s="25" t="s">
        <v>4</v>
      </c>
    </row>
    <row r="7" spans="2:10" ht="24.75" thickBot="1">
      <c r="B7" s="20"/>
      <c r="C7" s="8" t="s">
        <v>5</v>
      </c>
      <c r="D7" s="9" t="s">
        <v>6</v>
      </c>
      <c r="E7" s="9" t="s">
        <v>7</v>
      </c>
      <c r="F7" s="9" t="s">
        <v>8</v>
      </c>
      <c r="G7" s="9" t="s">
        <v>9</v>
      </c>
      <c r="H7" s="26"/>
    </row>
    <row r="8" spans="2:10" ht="12.75" thickBot="1">
      <c r="B8" s="21"/>
      <c r="C8" s="8" t="s">
        <v>13</v>
      </c>
      <c r="D8" s="9" t="s">
        <v>14</v>
      </c>
      <c r="E8" s="9" t="s">
        <v>10</v>
      </c>
      <c r="F8" s="9" t="s">
        <v>15</v>
      </c>
      <c r="G8" s="9" t="s">
        <v>16</v>
      </c>
      <c r="H8" s="9" t="s">
        <v>11</v>
      </c>
    </row>
    <row r="9" spans="2:10">
      <c r="B9" s="2" t="s">
        <v>20</v>
      </c>
      <c r="C9" s="4">
        <v>619794.87</v>
      </c>
      <c r="D9" s="5">
        <v>0</v>
      </c>
      <c r="E9" s="5">
        <f>+C9</f>
        <v>619794.87</v>
      </c>
      <c r="F9" s="5">
        <v>696169.94</v>
      </c>
      <c r="G9" s="5">
        <f>+F9</f>
        <v>696169.94</v>
      </c>
      <c r="H9" s="5">
        <f>+E9-F9</f>
        <v>-76375.069999999949</v>
      </c>
    </row>
    <row r="10" spans="2:10">
      <c r="B10" s="2" t="s">
        <v>21</v>
      </c>
      <c r="C10" s="4">
        <v>357350.67</v>
      </c>
      <c r="D10" s="5">
        <v>35000</v>
      </c>
      <c r="E10" s="5">
        <f>+C10+D10</f>
        <v>392350.67</v>
      </c>
      <c r="F10" s="5">
        <v>377346.3</v>
      </c>
      <c r="G10" s="5">
        <f>+F10</f>
        <v>377346.3</v>
      </c>
      <c r="H10" s="5">
        <f t="shared" ref="H10:H16" si="0">+E10-F10</f>
        <v>15004.369999999995</v>
      </c>
    </row>
    <row r="11" spans="2:10">
      <c r="B11" s="2" t="s">
        <v>22</v>
      </c>
      <c r="C11" s="4">
        <v>700669.77</v>
      </c>
      <c r="D11" s="5">
        <v>10000</v>
      </c>
      <c r="E11" s="5">
        <f t="shared" ref="E11:E15" si="1">+C11+D11</f>
        <v>710669.77</v>
      </c>
      <c r="F11" s="5">
        <v>824565.66</v>
      </c>
      <c r="G11" s="5">
        <f>+F11</f>
        <v>824565.66</v>
      </c>
      <c r="H11" s="5">
        <f t="shared" si="0"/>
        <v>-113895.89000000001</v>
      </c>
    </row>
    <row r="12" spans="2:10">
      <c r="B12" s="2" t="s">
        <v>23</v>
      </c>
      <c r="C12" s="4">
        <v>778013.94</v>
      </c>
      <c r="D12" s="5">
        <v>11493000</v>
      </c>
      <c r="E12" s="5">
        <f t="shared" si="1"/>
        <v>12271013.939999999</v>
      </c>
      <c r="F12" s="5">
        <v>10238836.43</v>
      </c>
      <c r="G12" s="5">
        <f t="shared" ref="G12:G16" si="2">+F12</f>
        <v>10238836.43</v>
      </c>
      <c r="H12" s="5">
        <f t="shared" si="0"/>
        <v>2032177.5099999998</v>
      </c>
    </row>
    <row r="13" spans="2:10">
      <c r="B13" s="2" t="s">
        <v>24</v>
      </c>
      <c r="C13" s="4">
        <v>1425483.72</v>
      </c>
      <c r="D13" s="5">
        <v>275000</v>
      </c>
      <c r="E13" s="5">
        <f t="shared" si="1"/>
        <v>1700483.72</v>
      </c>
      <c r="F13" s="5">
        <v>1631805.91</v>
      </c>
      <c r="G13" s="5">
        <f t="shared" si="2"/>
        <v>1631805.91</v>
      </c>
      <c r="H13" s="5">
        <f t="shared" si="0"/>
        <v>68677.810000000056</v>
      </c>
    </row>
    <row r="14" spans="2:10">
      <c r="B14" s="2" t="s">
        <v>25</v>
      </c>
      <c r="C14" s="4">
        <v>68495.820000000007</v>
      </c>
      <c r="D14" s="5">
        <v>0</v>
      </c>
      <c r="E14" s="5">
        <f t="shared" si="1"/>
        <v>68495.820000000007</v>
      </c>
      <c r="F14" s="5">
        <v>48762.1</v>
      </c>
      <c r="G14" s="5">
        <f t="shared" si="2"/>
        <v>48762.1</v>
      </c>
      <c r="H14" s="5">
        <f t="shared" si="0"/>
        <v>19733.720000000008</v>
      </c>
    </row>
    <row r="15" spans="2:10">
      <c r="B15" s="2" t="s">
        <v>26</v>
      </c>
      <c r="C15" s="4">
        <v>105663.18</v>
      </c>
      <c r="D15" s="5">
        <v>0</v>
      </c>
      <c r="E15" s="5">
        <f t="shared" si="1"/>
        <v>105663.18</v>
      </c>
      <c r="F15" s="5">
        <v>32291</v>
      </c>
      <c r="G15" s="5">
        <f t="shared" si="2"/>
        <v>32291</v>
      </c>
      <c r="H15" s="5">
        <f t="shared" si="0"/>
        <v>73372.179999999993</v>
      </c>
    </row>
    <row r="16" spans="2:10" ht="12.75" thickBot="1">
      <c r="B16" s="2" t="s">
        <v>27</v>
      </c>
      <c r="C16" s="4">
        <v>581159.16</v>
      </c>
      <c r="D16" s="5">
        <v>150020</v>
      </c>
      <c r="E16" s="5">
        <f>+C16+D16</f>
        <v>731179.16</v>
      </c>
      <c r="F16" s="5">
        <v>457144.73</v>
      </c>
      <c r="G16" s="5">
        <f t="shared" si="2"/>
        <v>457144.73</v>
      </c>
      <c r="H16" s="5">
        <f t="shared" si="0"/>
        <v>274034.43000000005</v>
      </c>
    </row>
    <row r="17" spans="2:8" ht="12.75" thickBot="1">
      <c r="B17" s="3" t="s">
        <v>12</v>
      </c>
      <c r="C17" s="6">
        <v>4636631.13</v>
      </c>
      <c r="D17" s="6">
        <v>11963020</v>
      </c>
      <c r="E17" s="6">
        <v>16599651.130000001</v>
      </c>
      <c r="F17" s="6">
        <v>14306922.07</v>
      </c>
      <c r="G17" s="6">
        <v>14306922.07</v>
      </c>
      <c r="H17" s="6">
        <v>2292729.06</v>
      </c>
    </row>
  </sheetData>
  <mergeCells count="7">
    <mergeCell ref="B2:H2"/>
    <mergeCell ref="B3:H3"/>
    <mergeCell ref="B4:H4"/>
    <mergeCell ref="B5:H5"/>
    <mergeCell ref="B6:B8"/>
    <mergeCell ref="C6:G6"/>
    <mergeCell ref="H6:H7"/>
  </mergeCells>
  <pageMargins left="0.19685039370078741" right="0.19685039370078741" top="0.19685039370078741" bottom="0.19685039370078741" header="0.31496062992125984" footer="0.31496062992125984"/>
  <pageSetup scale="73" orientation="portrait" r:id="rId1"/>
  <ignoredErrors>
    <ignoredError sqref="C8:G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 CA</vt:lpstr>
      <vt:lpstr>'EAE CA'!Área_de_impresión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Salazar Armendariz</cp:lastModifiedBy>
  <cp:lastPrinted>2017-06-13T16:09:35Z</cp:lastPrinted>
  <dcterms:created xsi:type="dcterms:W3CDTF">2015-10-07T18:39:25Z</dcterms:created>
  <dcterms:modified xsi:type="dcterms:W3CDTF">2018-05-08T14:18:08Z</dcterms:modified>
</cp:coreProperties>
</file>