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1840" windowHeight="12585"/>
  </bookViews>
  <sheets>
    <sheet name="EAI   CE" sheetId="1" r:id="rId1"/>
  </sheets>
  <definedNames>
    <definedName name="_xlnm.Print_Area" localSheetId="0">'EAI   CE'!$B$2:$J$459</definedName>
  </definedNames>
  <calcPr calcId="125725"/>
</workbook>
</file>

<file path=xl/calcChain.xml><?xml version="1.0" encoding="utf-8"?>
<calcChain xmlns="http://schemas.openxmlformats.org/spreadsheetml/2006/main">
  <c r="J458" i="1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</calcChain>
</file>

<file path=xl/sharedStrings.xml><?xml version="1.0" encoding="utf-8"?>
<sst xmlns="http://schemas.openxmlformats.org/spreadsheetml/2006/main" count="470" uniqueCount="459">
  <si>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</si>
  <si>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</si>
  <si>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</si>
  <si>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</si>
  <si>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</si>
  <si>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</si>
  <si>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</si>
  <si>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</si>
  <si>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</si>
  <si>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</si>
  <si>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</si>
  <si>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</si>
  <si>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</si>
  <si>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</si>
  <si>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</si>
  <si>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</si>
  <si>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</si>
  <si>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</si>
  <si>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</si>
  <si>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Presidencia Municipal de Monclova</t>
  </si>
  <si>
    <t>Aportaciones Federales PEF R33</t>
  </si>
  <si>
    <t xml:space="preserve">1 - INGRESOS				</t>
  </si>
  <si>
    <t xml:space="preserve">1.1 - INGRESOS CORRIENTES				</t>
  </si>
  <si>
    <t xml:space="preserve">1.1.9 - PARTICIPACIONES				</t>
  </si>
  <si>
    <t>(en blanco)</t>
  </si>
  <si>
    <t>82010402 - EF - FONDO DE INFRAESTRUCTURA</t>
  </si>
  <si>
    <t>82010401 - EF - FONDO DE FORTALECIMIENTO</t>
  </si>
  <si>
    <t>Reasignaciones Federales por Convenio PEF(otros Ramos)</t>
  </si>
  <si>
    <t xml:space="preserve">1.1.8 - TRANSFERENCIAS, ASIGNACIONES Y  DONATIVOS CORRIENTES RECIBIDOS				</t>
  </si>
  <si>
    <t xml:space="preserve">1.1.8.2 - DEL SECTOR PÚBLICO				</t>
  </si>
  <si>
    <t>83010101 - CONVENIOS</t>
  </si>
  <si>
    <t>93010401 - EF - HABITAT FEDERAL</t>
  </si>
  <si>
    <t>93010402 - EF - FORTASEG FEDERAL</t>
  </si>
  <si>
    <t>93010202 - NEF - FONDO DE EXTRACTORES DE HIDROCARBUROS</t>
  </si>
  <si>
    <t>93010109 - FONDO DE PRODUCTORES DE HIDROCARBUROS</t>
  </si>
  <si>
    <t>93010201 - NEF - FONDO DE PRODUCTORES DE HIDROCARBUROS</t>
  </si>
  <si>
    <t>93010108 - FORTASEG FEDERAL</t>
  </si>
  <si>
    <t>94010101 - DONATIVOS</t>
  </si>
  <si>
    <t>Recursos Estatales</t>
  </si>
  <si>
    <t xml:space="preserve">1.1.1 - IMPUESTOS				</t>
  </si>
  <si>
    <t xml:space="preserve">1.1.1.3 - IMPUESTO SOBRE LA PROPIEDAD				</t>
  </si>
  <si>
    <t>12020101 - IMPUESTO SOBRE ADQUISICION DE INMUEBLES</t>
  </si>
  <si>
    <t>12020113 - IMPUESTO SOBRE ADQUISICION DE INMUEBLES (2006 Y ANTERIORES)</t>
  </si>
  <si>
    <t>12010102 - IMPUESTO PREDIAL URBANO BIM.</t>
  </si>
  <si>
    <t>12020103 - IMPTOS. S/ADQ. DE INMUEBLES  POR ADMON PUB. P' VIV POPULAR</t>
  </si>
  <si>
    <t>12020104 - IMPTOS. S/ADQ. DE INMUEBLES POR HERENCIAS O LEGADOS</t>
  </si>
  <si>
    <t>12010115 - APORTACION BOMBEROS</t>
  </si>
  <si>
    <t>12010116 - APORTACION BOMBEROS BIMESTRAL</t>
  </si>
  <si>
    <t>12010101 - IMPUESTO PREDIAL URBANO ANUAL</t>
  </si>
  <si>
    <t>12010104 - IMPUESTO PREDIAL RUSTICO BIMESTRAL</t>
  </si>
  <si>
    <t>12010103 - IMPUESTO PREDIAL RUSTICO ANUAL</t>
  </si>
  <si>
    <t>12020106 - IMPUESTOS/ADQ. INMUEBLES POR FUSION O ESCISION DE PERSONAS MORALES</t>
  </si>
  <si>
    <t>12020105 - IMPTOS. S/ADQ. DE INMUEBLES POR DONACION EN LINEA DIRECTA HASTA 2o. GRADO</t>
  </si>
  <si>
    <t xml:space="preserve">1.1.1.9 - ACCESORIOS				</t>
  </si>
  <si>
    <t>17010122 - DESCUENTO EN RECARGOS PREDIAL</t>
  </si>
  <si>
    <t>17010123 - DESCUENTO EN RECARGOS PREDIAL</t>
  </si>
  <si>
    <t>17010124 - DESCUENTO EN RECARGOS DE PREDIAL</t>
  </si>
  <si>
    <t>17010117 - DESCUENTO EN RECARGOS PREDIAL</t>
  </si>
  <si>
    <t>17010121 - DESCUENTO EN RECARGOS PREDIAL</t>
  </si>
  <si>
    <t>17010119 - DESCUENTO EN RECARGOS PREDIAL</t>
  </si>
  <si>
    <t>17010120 - DESCUENTO EN RECARGOS PREDIAL</t>
  </si>
  <si>
    <t>17020112 - RECARGOS POR RESAGO ISAI</t>
  </si>
  <si>
    <t>17010111 - RECARGOS PREDIAL</t>
  </si>
  <si>
    <t xml:space="preserve">1.1.1.8 - OTROS IMPUESTOS				</t>
  </si>
  <si>
    <t>18030107 - REGISTRO EN PADRON MUNICIPAL DE CAMAROGRAFOS Y FOTOGRAFOS</t>
  </si>
  <si>
    <t>18050101 - 01 BAILES PUBLICOS CON FINES LUCRATIVOS</t>
  </si>
  <si>
    <t>18050133 - 02 PERMISOS PARA BAILES PRIVADOS CON FINES LUCRATIVOS</t>
  </si>
  <si>
    <t>18050102 - 03 BAILES PRIVADOS CON FINES LUCRATIVOS)</t>
  </si>
  <si>
    <t>18050132 - ESPECTACULOS TEATREALES, CIRCOS  Y/O DEP. ORG. PARA BENEFICIENCIA PUBLICA</t>
  </si>
  <si>
    <t>18030102 - IMP. S/ACTIVIDADES MERCANTILES 'AMB. QUE VENDEN ART. PERECEDEROS CON INGRESOS MENORES A $ 500.00</t>
  </si>
  <si>
    <t>18050104 - ESPECTACULOS DEPORTIVOS</t>
  </si>
  <si>
    <t>18050110 - 05 CARPAS DE CIRCO</t>
  </si>
  <si>
    <t>18050135 - PERMISOS PARA DESFILES CON FINES LUCRATIVOS</t>
  </si>
  <si>
    <t>18050137 - PERMISOS PARA FESTIVALES CON FINES LUCRATIVOS</t>
  </si>
  <si>
    <t>18050138 - PERMISOS PARA USO DE MUSICA VIVA CON FINES LUCRATIVOS</t>
  </si>
  <si>
    <t>18050144 - PERMISO PARA BAILE CON MUSICA NO EN VIVO, SALONES DE FIESTA, KERMESES, DESFILES, COLECTAS, FESTIVALES</t>
  </si>
  <si>
    <t>18050112 - JUEGOS RECREATIVOS</t>
  </si>
  <si>
    <t>18070103 - SORTEOS CON FINES LUCRATIVOS</t>
  </si>
  <si>
    <t>18090203 - IMPUESTO ESTATAL SOBRE DIVERSIONES PUBLICAS, JUEGOS MECANICOS</t>
  </si>
  <si>
    <t>18050139 - 04 PERMISO PARA BAILE</t>
  </si>
  <si>
    <t>18050142 - PERMISO DE ECOLOGIA ( VERIFICACION DE SONIDO )</t>
  </si>
  <si>
    <t>18070102 - RIFAS CON FINES LUCRATIVOS</t>
  </si>
  <si>
    <t>18030101 - IMPUESTO SOBRE ACTIVIDADES MERCANT. 'AMB. QUE VENDEN ART. PERECEDEROS</t>
  </si>
  <si>
    <t>18030103 - IMPUESTO S/ACTIVIDADES MERC. 'AMB. QUE VENDEN ART.NO PERECEDEROS</t>
  </si>
  <si>
    <t>18050120 - APARATOS PARA MARCAR EL PESO</t>
  </si>
  <si>
    <t>18030106 - REFRENDO DE LICENCIA DE ACTIVIDADES MERCANTILES</t>
  </si>
  <si>
    <t>18050113 - JUEGOS MECANICOS</t>
  </si>
  <si>
    <t>18050136 - PERMISOS PARA COLECTAS CON FINES LUCRATIVOS</t>
  </si>
  <si>
    <t>18070101 - LOTERIAS CON FINES LUCRATIVOS</t>
  </si>
  <si>
    <t>18050117 - MESAS DE BILLAR</t>
  </si>
  <si>
    <t>18050141 - PERMISO DE PROTECCION CIVIL</t>
  </si>
  <si>
    <t>18030105 - LICENCIA DE FUNCIONAMIENTO DE ACTIVIDADES MERCANTILES</t>
  </si>
  <si>
    <t xml:space="preserve">1.1.4 - DERECHOS, PRODUCTOS Y APROVECHAMIENTOS CORRIENTES				</t>
  </si>
  <si>
    <t xml:space="preserve">1.1.4.1 - DERECHOS NO INCLUIDOS EN OTROS CONCEPTOS				</t>
  </si>
  <si>
    <t>43070108 - CONSTRUCCION,RECONSTRUCC. O PROFUNDIZACION DE FOSAS</t>
  </si>
  <si>
    <t>43080109 - EXPEDICION DE CERTIFICADO MEDICO PARA LICENCIA DE MANEJO</t>
  </si>
  <si>
    <t>43150114 - 06 FORMA DE TRASLADO DE DOMINIO</t>
  </si>
  <si>
    <t>43160107 - 03 EXPEDICION DE CERTIFICADO AL ESTAR ESTABLECIDO DE UN NEGOCIO</t>
  </si>
  <si>
    <t>43160115 - DESCUENTO ESPECIAL (CERTIF. Y LEGALIZACION)</t>
  </si>
  <si>
    <t>44110104 - SUBDIVISION DE PREDIOS POR DOS LOTES</t>
  </si>
  <si>
    <t>44120106 - SUBDIVISION DE PREDIOS POR DOS LOTES</t>
  </si>
  <si>
    <t>44120121 - LICENCIA PARA FRACCIONAMIENTO O RELOTIFICACION TIPO CEMENTERIOS</t>
  </si>
  <si>
    <t>44130227 - CAMB./DOM. P/VTA. DE BEBIDAS ALCOHOLICAS DE SUPERMERCADOS CON VENTA DE CERV VINOS Y LICORES</t>
  </si>
  <si>
    <t>43050103 - SE51-100LTS./KGS. PARA NEGOCIOS</t>
  </si>
  <si>
    <t>43050111 - TAMBO ADICIONAL EN VOLUMEN DE 201 AL 1001</t>
  </si>
  <si>
    <t>43070107 - AUTORIZACION PARA CONSTRUIR MONUMENTOS</t>
  </si>
  <si>
    <t>43080120 - CONCESION DE RUTA SERVICIO DE TRANSPORTE DE PASAJEROS TAXI (EXPEDICION A 15 AÑOS)</t>
  </si>
  <si>
    <t>43080122 - CONCESION DE RUTA SERVICIO DE TRANSPORTE DE CARGA REGULAR Y MATERIALES DE CONSTRUCCION (EXPEDICION A 15 AÑOS)</t>
  </si>
  <si>
    <t>43080128 - TRANSFERENCIA DE CONCESION DE TRANSPORTE PUBLICO</t>
  </si>
  <si>
    <t>43090201 - APORTACION BOMBEROS</t>
  </si>
  <si>
    <t>43180104 - DESCUENTO ESPECIAL (OCUPACION VIAS PUBLICAS)</t>
  </si>
  <si>
    <t>44100107 - 08 AUTORIZACION DE CONSTRUCCION DE BARDAS</t>
  </si>
  <si>
    <t>43050112 - SERVICIOS MUNICIPALES</t>
  </si>
  <si>
    <t>43060108 - 05 PERMISO PARA TRASLADO DE MUEBLES Y/O MATERIALES</t>
  </si>
  <si>
    <t>43080103 - REVISION MECANICA DE SERV. PUB. Y DE SEG E HIGIENE</t>
  </si>
  <si>
    <t>44100134 - UTILIZACION DE LA VIA PUBLICA CON POSTES Y/O CABLEADO AEREO O SUBTERRANEO</t>
  </si>
  <si>
    <t>44100145 - NUEVAS CONSTRUCCIONES DE ESTACIONES PARA ANTENAS DE TELEFONIA CELULAR (TARIFA BASE)</t>
  </si>
  <si>
    <t>44100166 - DERECHO POR CONSTRUCCION DE ANUNCIOS ASEGURADOS POR MEDIO DE POSTES, MASTILES, MENSULAS, ETC DE 10 A 15M2</t>
  </si>
  <si>
    <t>44100169 - DERECHO POR CONSTRUCCION DE ANUNCIOS ASEGURADOS POR MEDIO DE POSTES, MASTILES, MENSULAS, ETC MAYOR DE 30M2</t>
  </si>
  <si>
    <t>44110106 - FUSION DE PREDIOS POR DOS  LOTES</t>
  </si>
  <si>
    <t>44110108 - DESCUENTO ESPECIAL (ALINEACION DE PREDIOS)</t>
  </si>
  <si>
    <t>44110115 - CERTIFICADO DE ALINEACION DE LOTES Y/O PREDIOS EN FRACIONAMIENTOS REGISTRADOS Y APROBADOS CON DENSIDADES MUY BAJA, BAJA (CAMPESTRE, RUSTICOS, COMERCIOS Y SERVICIOS)</t>
  </si>
  <si>
    <t>44120101 - LICENCIA PARA FRACCIONAMIENTO O RELOTIFICACION TIPO RESIDENCIAL</t>
  </si>
  <si>
    <t>44120103 - LICENCIA PARA FRACCIONAMIENTO O RELOTIFICACION TIPO INTERES SOCIAL</t>
  </si>
  <si>
    <t>44120107 - SUBDIVISION DE LOTES ADICIONALES RESULTANTES</t>
  </si>
  <si>
    <t>44130128 - LICENCIA P/VTA. DE BEBIDAS ALCOHOLICAS  EN SUPERMERCADOS</t>
  </si>
  <si>
    <t>44130220 - CAMB./DOM. P/VTA. DE BEBIDAS ALCOHOLICAS DE VIDEOBARES</t>
  </si>
  <si>
    <t>44130222 - CAMB./DOM. P/VTA. DE BEBIDAS ALCOHOLICAS DE CLUBES SOCIALES</t>
  </si>
  <si>
    <t>44130242 - CAMB./DOM. P/VTA. DE BEBIDAS ALCOHOLICAS EN CENTRO SOCIAL</t>
  </si>
  <si>
    <t>43060111 - DESCUENTO ESPECIAL (SEGURIDAD PUBLICA)</t>
  </si>
  <si>
    <t>43080115 - CONCESION DE RUTA SERVICIO DE TRANSPORTE DE PASAJEROS (EXPEDICION A 15 AÑOS)</t>
  </si>
  <si>
    <t>43150118 - DESCUENTO ESPECIAL (SERVICIOS CATASTRALES)</t>
  </si>
  <si>
    <t>44100111 - MESURA O LIMPIEZA DE TERRENOS</t>
  </si>
  <si>
    <t>44100163 - REFRENDO ANUAL DE CORRESPONSABLE DE OBRA</t>
  </si>
  <si>
    <t>44100180 - NUEVAS CONSTRUCCIONES DE ESTACIONES DE ALAMACENAMIENTO DE COMBUSTIBLES  (TANQUES DE COMB.CIMENTACIONES,INSTALACIONES TUBERIAS)</t>
  </si>
  <si>
    <t>44100181 - CONSTRUCCIONES DE ESTACIONES PARA ANTENAS DE TELEFONIA CELULAR (EDIFICACIONES)</t>
  </si>
  <si>
    <t>44120108 - FUSION DE LOTES ADICIONALES RESULTANTES</t>
  </si>
  <si>
    <t>44130137 - LICENCIA P/VTA. DE BEBIDAS ALCOHOLICAS  EN MINI SUPER</t>
  </si>
  <si>
    <t>44110102 - CERTIFICADO DE ALINEACION DE LOTES Y/O PREDIOS</t>
  </si>
  <si>
    <t>44110105 - SUBDIVISION DE LOTES ADICIONALES RESULTANTES</t>
  </si>
  <si>
    <t>44130329 - CAMB./PROP. QUE VENDEN BEBIDAS ALCOHOLICAS  EN CANTINAS</t>
  </si>
  <si>
    <t>44140104 - LICENCIA PARA INS. ANUNCIO ESPECTACULAR Y/O LUMINOSO QUE REFIERA A CIGARROS, VINO. Y CERVEZA ALT. MIN. 9.00 MTS.</t>
  </si>
  <si>
    <t>44140139 - LICENCIA PARA INSTALACION DE ANUNCIO ESPECTACULARES Y/O LUMINOSOS ALT.MIN 9M. INSTALADOS EN PROPIEDAD PRIVADA</t>
  </si>
  <si>
    <t>44230202 - POR LA AUTORIZACION PARA EL USO Y QUEMA DE FUEGOS PIROTECNICOS, INCLUYENDO ARTIFICIOS ( 11 A 30 KGS )</t>
  </si>
  <si>
    <t>45080119 - RECARGOS  EN REFRENDO DE CONCESIONES</t>
  </si>
  <si>
    <t>43030105 - PAGO DE MATERIALES DE ALUMBRADO PUBLICO</t>
  </si>
  <si>
    <t>44100104 - 05 CONTRUCCIONES Y AMPL. DE CASA HABITACION  CATEGORIA NUM. 4</t>
  </si>
  <si>
    <t>44130230 - CAMB./DOM. P/VTA. DE BEBIDAS ALCOHOLICAS DE BILLARES</t>
  </si>
  <si>
    <t>44130327 - CAMB./PROP. QUE VENDEN BEBIDAS ALCOHOLICAS EN RESTAURANT BAR</t>
  </si>
  <si>
    <t>44140125 - PUBLICIDAD  EN INFRAESTRUCTURA PROPIEDAD DEL MPIO.</t>
  </si>
  <si>
    <t>44140129 - ANUNCIO TIPO B ANUNCIOS FABRICADOS EN CUALQUIER OTRO MATERIAL SIN EXCEDER DE 1.00M DE ALTURA Y 1.00 DE ANCHO</t>
  </si>
  <si>
    <t>45130189 - RECARGOS REFRENDOS MPAL</t>
  </si>
  <si>
    <t>44100118 - DEMOLICION DE BARDAS Y/O CONTRUCCIONES</t>
  </si>
  <si>
    <t>44130163 - REFRENDO P/VTA. DE BEBIDAS ALCOHOLICAS EN VIDEOBARES</t>
  </si>
  <si>
    <t>44100106 - 07 PERMISO PARA CONSTRUCCION  INDUSTRIAL O AMPLIACION INDUSTRIAL</t>
  </si>
  <si>
    <t>44100108 - 01 AUTORIZACION CONSTRUCCION DE GAVETAS, LAPIDAS, CAPILLAS Y BARANDALES ENCEMENTADOS</t>
  </si>
  <si>
    <t>44130157 - REFRENDO P/VTA. DE BEBIDAS ALCOHOLICAS DE DISTRIBUIDOR O AGENCIA</t>
  </si>
  <si>
    <t>44130161 - REFRENDO P/VTA. DE BEBIDAS ALCOHOLICAS EN LADIES BAR</t>
  </si>
  <si>
    <t>44130165 - REFRENDO P/VTA. DE BEBIDAS ALCOHOLICAS  EN CLUBES SOCIALES</t>
  </si>
  <si>
    <t>44130166 - REFRENDO P/VTA. DE BEBIDAS ALCOHOLICAS  EN CENTROS DEPORTIVOS</t>
  </si>
  <si>
    <t>44130171 - REFRENDO P/VTA. DE BEBIDAS ALCOHOLICAS  EN CANTINAS</t>
  </si>
  <si>
    <t>44130172 - REFRENDO P/VTA. DE BEBIDAS ALCOHOLICAS EN CERVECERIAS</t>
  </si>
  <si>
    <t>44130240 - CAMB./DOM. P/VTA. DE CERVEZA UNICAMENTE DE DEPOSITOS SIN VENTA DE  VINOS Y LICORES</t>
  </si>
  <si>
    <t>44140105 - LICENCIA PARA INS. ANUNCIO ESPECTACULAR Y/O LUMINOSO QUE REFIERA A CIGARROS, VINO, Y CERVEZA ALT. MAX. 9.00 MTS.</t>
  </si>
  <si>
    <t>44140108 - ANUNCIO TIPO A ANUNCIOS CONDUCIDOS POR SEMOVIENTES O PERSONAS</t>
  </si>
  <si>
    <t>44140115 - REFRENDO DE ANUNCIO TIPO C ANUNCIOS ASEGURADOS EN POSTES, MASTILES, MENSULAS DE 5 A 10 MTS.</t>
  </si>
  <si>
    <t>44140134 - ANUNCIOS TIPO "D" ANUNCIOS COLOCADOS A LOS LADOS DE LAS CALLES O BOULEVARES O VIAS RAPIDAS DE LA CUIDAD DE 10 MTS. LINEALES O MENOS</t>
  </si>
  <si>
    <t>44100105 - 06 CONTRUCC. O AMPL. DE LOCALES COMERCIALES</t>
  </si>
  <si>
    <t>44130143 - REFRENDO P/VTA. DE BEBIDAS ALCOHOLICAS  CABARETS.</t>
  </si>
  <si>
    <t>44130169 - REFRENDO P/VTA. DE BEBIDAS ALCOHOLICAS EN RESTAURANT BAR</t>
  </si>
  <si>
    <t>43180101 - POR LOS EXCLUSIVOS QUE SE CONCEDEN P/CARGA Y DESCARGA, SEG., ENTRADA Y SALIDA DE ESTAC. PUB.</t>
  </si>
  <si>
    <t>43200110 - LICENCIA PARA TRANSPORTAR RESIDUOS NO PELIGROSOS</t>
  </si>
  <si>
    <t>43080113 - DAÑOS AL MUNICIPIO</t>
  </si>
  <si>
    <t>44130190 - REZAGO</t>
  </si>
  <si>
    <t>44100158 - USO DE SUELO PREDIOS DE 501 A 1000 M2</t>
  </si>
  <si>
    <t>44100159 - USO DE SUELO PREDIOS DE 1001M2 O MAS</t>
  </si>
  <si>
    <t>44130403 - REFRENDO P/VTA. DE BEBIDAS ALCOHOLICAS EN LICORERIAS</t>
  </si>
  <si>
    <t>44230206 - INSPECCIONES DE PROTECCION CIVIL</t>
  </si>
  <si>
    <t>44140116 - ANUNCIO TIPO C ANUNCIOS ASEGURADOS EN POSTES, MASTILES, MENSULAS DE 10 A 15 MTS. POR CUOTA</t>
  </si>
  <si>
    <t>44140121 - REFRENDO 'ANUNCIO TIPO C ANUNCIOS ASEGURADOS EN POSTES, MASTILES, MENSULAS DE 20 A 30 MTS.</t>
  </si>
  <si>
    <t>44220101 - USO DE LA ALBERCA SEMI OLIMPICA LAS TRUCHAS</t>
  </si>
  <si>
    <t>44230203 - POR LA AUTORIZACION PARA EL USO Y QUEMA DE FUEGOS PIROTECNICOS, INCLUYENDO ARTIFICIOS ( 31 KGS EN ADELANTE)</t>
  </si>
  <si>
    <t>44100110 - 10 ELABORACION DE CROQUIS</t>
  </si>
  <si>
    <t>44100117 - 13 ROTURA DE PAVIMENTO</t>
  </si>
  <si>
    <t>44100131 - PERMISO CONSTRUCCION DE GAVETAS,LAPIDAS Y CAPILLAS</t>
  </si>
  <si>
    <t>43160102 - CERTIFICADO DE INFORMACION DE LA PORPIEDAD</t>
  </si>
  <si>
    <t>43160104 - REGULARIZACION DE LA TENENCIA DE LA TIERRA</t>
  </si>
  <si>
    <t>43160106 - 02 EXPEDICION DE CERTIFICADO AL CORRIENTE EN PAGOS</t>
  </si>
  <si>
    <t>43160111 - CERTIFICADO DE RESIDENCIA</t>
  </si>
  <si>
    <t>43030107 - DERECHO DE ALUMBRADO PUBLICO (DAP)</t>
  </si>
  <si>
    <t>43150119 - ALTA AL PADRON DE PREDIAL</t>
  </si>
  <si>
    <t>44100147 - REPARACIONES, REMODELACION, RESTAURACION, REHABILITACION, ADECUACION,  Y MEJORAMIENTO A CONSTRUCCIONES YA VERIFICACADAS QUE NO CAMBIEN SUBSTANCIALMENTE LA CONSTRUCCION</t>
  </si>
  <si>
    <t>44100160 - REGISTRO DE DIRECTOR RESPONSABLE DE OBRA</t>
  </si>
  <si>
    <t>44100162 - REFRENDO ANUAL DE DIRECTOR RESPONSABLE DE OBRA</t>
  </si>
  <si>
    <t>44140143 - REFRENDO ANUAL DE ANUNCIOS ADOSADOS A FACHADAS</t>
  </si>
  <si>
    <t>43080137 - RENOVACION O PRORROGACION DE LOS DERECHOS DE CONCESION EN MODALIDAD DE TRANSPORTE URBANO</t>
  </si>
  <si>
    <t>43080123 - REFRENDO ANUAL CONCESION DE RUTA  PARA TRANSPORTE DE CARGA REGULAR  MATERIALES DE CONSTRUCCION</t>
  </si>
  <si>
    <t>43080127 - TRANSFERENCIA DE CONCESION DE TRANSPORTE PUBLICO CARGA</t>
  </si>
  <si>
    <t>44100171 - REGISTRO EN EL PADRON DE CONTRATISTAS</t>
  </si>
  <si>
    <t>44140138 - LICENCIA PARA INSTALACION DE ANUNCIO ESPECTACULARES Y/O LUMINOSOS ALT.MIN 9M. INSTALADOS EN PROPIEDAD MUNICIPAL</t>
  </si>
  <si>
    <t>44110110 - INSPECCION DE NUMEROS OFICIALES Y ALINEAMIENTOS EN DESNSIDADES DE POBLACION MEDIA,MEDIA ALTA Y ALTA (POR TRAMITES)</t>
  </si>
  <si>
    <t>44110111 - INSPECCION PARA LA EXPEDICION DE NUMEROS OFICIALES Y ALINEAMIENTOS EN FRACCIONEAMIENTOS HABITACIONALES DE DENSIDADES MUY BAJA,BAJA (CAMPESTRE,RUSTICO,INDUSTRIA,SERVICIOS Y COMERCIOS)</t>
  </si>
  <si>
    <t>44130162 - REFRENDO P/VTA. DE BEBIDAS ALCOHOLICAS  EN DISCOTECAS</t>
  </si>
  <si>
    <t>44130170 - REFRENDO P/VTA. DE BEBIDAS ALCOHOLICAS EN SUPERMERCADOS C/VENTA DE CERV, VINOS Y LICORES</t>
  </si>
  <si>
    <t>44130173 - REFRENDO P/VTA. DE BEBIDAS ALCOHOLICAS  EN BILLARES</t>
  </si>
  <si>
    <t>44130183 - REFRENDO P/VTA. DE CERVEZA UNICAMENTE EN DEPOSITOS</t>
  </si>
  <si>
    <t>43160103 - CARTA DE RADICACION</t>
  </si>
  <si>
    <t>43160108 - POR CADA COPIA CERTIFICADA DE DOCUMENTOS EXISTENTES</t>
  </si>
  <si>
    <t>43160110 - 01 CERTIFICADO DE ORIGEN</t>
  </si>
  <si>
    <t>43160114 - CARTA CONSENTIMIENTO  UNION LIBRE</t>
  </si>
  <si>
    <t>44130196 - REFRENDO P/VTA. DE BEBIDAS ALCOHOLICAS EN CENTRO SOCIAL</t>
  </si>
  <si>
    <t>44130243 - CAMB./DOM. P/VTA. DE BEBIDAS ALCOHOLICAS CENTROS DEPORTIVOS</t>
  </si>
  <si>
    <t>44140133 - ANUNCIOS PORTATILES Y ANUNCIOS EN PIZARRONES DE MADERA Y/O MANTA SIN EXCEDER DE 1.00 M2</t>
  </si>
  <si>
    <t>44100187 - LICENCIA DE FUNCIONAMIENTO EDIFICACION HABITACIONAL COMO COMERCIAL, INDUSTRIAL Y DE SERVICIO M2 1 A 200</t>
  </si>
  <si>
    <t>43200115 - EXP. Y REFRENDO DE LICENCIA DE FUNCIONAMIENTO PARA LAS INDUSTRIAS O COMERCIOS ( MICROEMPRESAS )</t>
  </si>
  <si>
    <t>43080135 - EXPEDICION DE CONSTANCIA O CERTIFICACION DE DOCUMENTOS RELATIVOS AL SERVICIO PUBLICO</t>
  </si>
  <si>
    <t>43070102 - EXHUMACION</t>
  </si>
  <si>
    <t>43070103 - REINHUMACION</t>
  </si>
  <si>
    <t>43070104 - AUTORIZACION TRASLADO DE CADAVERES FUERA DEL MUNICIPIO</t>
  </si>
  <si>
    <t>44130156 - REFRENDO P/VTA. DE BEBIDAS ALCOHOLICAS EN HOTELES</t>
  </si>
  <si>
    <t>44130177 - REFRENDO P/VTA. DE BEBIDAS ALCOHOLICAS  EN RESTAURANTES</t>
  </si>
  <si>
    <t>44130179 - REFRENDO P/VTA. DE BEBIDAS ALCOHOLICAS EN MINISUPER</t>
  </si>
  <si>
    <t>43160101 - CERTIFICADO DE TENER O NO PROPIEDADES</t>
  </si>
  <si>
    <t>43160112 - CERTIFICADO DE LEGALIZACIONES NO ESPECIFICADAS</t>
  </si>
  <si>
    <t>43160113 - CERTIF. DE REGISTRO DE HERRAJE O FIERRO PARA MARCAR ANIMALES</t>
  </si>
  <si>
    <t>43180102 - ESTACIONAMIENTO EXCLUSIVO PARA SITIO DE AUTOMOVILES</t>
  </si>
  <si>
    <t>44100161 - REGISTRO DE CORRESPONSABLE DE OBRA</t>
  </si>
  <si>
    <t>44100186 - REFRENDO ANUAL PADRON DE PROVEEDORES Y PRESTADORES DE SERVICIO</t>
  </si>
  <si>
    <t>43060105 - 02 PERMISO PARA CARGA Y DESCARGA DE TRAILER ZONA CENTRO DE 9PM A 8 AM</t>
  </si>
  <si>
    <t>43080110 - 06 CERIFICADO MEDICO DE ESTADO DE EBRIEDAD</t>
  </si>
  <si>
    <t>43090102 - CONSULTA MEDICA PROPORC. POR EL DIF EN MEDICINA GRAL.</t>
  </si>
  <si>
    <t>44130231 - CAMB./DOM. P/VTA. DE BEBIDAS ALCOHOLICAS DE DEPOSITOS CON VENTA DE CERV, VINOS YLICORES</t>
  </si>
  <si>
    <t>44130234 - CAMB./DOM. P/VTA. DE BEBIDAS ALCOHOLICAS DE RESTAURANTES</t>
  </si>
  <si>
    <t>44140112 - ANUNCIO TIPO C ANUNCIOS ASEGURADOS EN POSTES, MASTILES, MENSULAS DE 3 A 5 MTS. POR CUOTA</t>
  </si>
  <si>
    <t>43200117 - EXP. Y REFRENDO DE LICENCIA DE FUNCIONAMIENTO PARA LAS INDUSTRIAS O COMERCIOS ( MACROEMPRESAS )</t>
  </si>
  <si>
    <t>43200118 - POR SERVICIOS DE REVISION MECANICA Y VERIFICACION VEHICULAR AUTOMOTORES DE SERVICIO PARTICULAR</t>
  </si>
  <si>
    <t>43150124 - CERTIFICADO DE DESLINDE VIVIENDA MEDIA</t>
  </si>
  <si>
    <t>43180103 - ESTACIONAMIENTO EXCLUSIVO PARA CAMIONES DE CARGA</t>
  </si>
  <si>
    <t>44100157 - USO DE SUELO PREDIOS DE MENORES DE 500 M2</t>
  </si>
  <si>
    <t>44110109 - CERTIFICADO DE ALINEACION DE LOTES Y/O PREDIOS QUE NO SE ENCUENTREN EN FRACCIONAMIENTO REGISTRADOS</t>
  </si>
  <si>
    <t>44130197 - REFRENDO P/VTA. DE BEBIDAS ALCOHOLICAS CENTROS RECREATIVOS</t>
  </si>
  <si>
    <t>44140130 - ANUNCIO TIPO B PENDONES DE VINIL Y/O MANTA DE 80CMS X 50 CMS ASEGURADOS EN POSTES</t>
  </si>
  <si>
    <t>43200113 - TALA DE ARBOLES</t>
  </si>
  <si>
    <t>44100185 - REGISTRO AL PADRON DE PROVEEDORES Y PRESTADORES DE SERVICIO</t>
  </si>
  <si>
    <t>44230204 - POR INSPECCION Y VERIFICACION Y EN SU CASO AUTORIZACION DE PROGRAMA DE PROTECCION CIVIL INCLUYENDO PROGRAMA INTERNO</t>
  </si>
  <si>
    <t>44100188 - LICENCIA DE FUNCIONAMIENTO EDIFICACION HABITACIONAL COMO COMERCIAL, INDUSTRIAL Y DE SERVICIO M2 201 A 500</t>
  </si>
  <si>
    <t>43070106 - AUTORIZACION PARA INTERNAR CADAVERES AL MUNICIPIO</t>
  </si>
  <si>
    <t>43070109 - CERTIFICACION POR EXPEDICION O REEXPEDICION DE ANTECEDENTES DE TITULO DE PANTEONES</t>
  </si>
  <si>
    <t>43080102 - 02 CAMBIO DE VEHICULOS PARTICULARES A SERV. PUB.</t>
  </si>
  <si>
    <t>43080106 - 05 CONSTANCIAS</t>
  </si>
  <si>
    <t>44130219 - CAMB./DOM. P/VTA. DE BEBIDAS ALCOHOLICAS DE DISCOTECAS</t>
  </si>
  <si>
    <t>44130226 - CAMB./DOM. P/VTA. DE BEBIDAS ALCOHOLICAS  DE RESTAURANT BAR</t>
  </si>
  <si>
    <t>44130228 - CAMB./DOM. P/VTA. DE BEBIDAS ALCOHOLICAS DE CANTINAS</t>
  </si>
  <si>
    <t>44130236 - CAMB./DOM. P/VTA. DE BEBIDAS ALCOHOLICAS DE MINISUPER</t>
  </si>
  <si>
    <t>44130337 - CAMB./PROP. QUE VENDEN BEBIDAS ALCOHOLICAS  EN MINISUPER</t>
  </si>
  <si>
    <t>44230205 - POR PERSONAL ASIGNADO A LA EVALUACION DE SIMULACROS</t>
  </si>
  <si>
    <t>44100190 - LICENCIA DE FUNCIONAMIENTO EDIFICACION HABITACIONAL COMO COMERCIAL, INDUSTRIAL Y DE SERVICIO M2 MAS DE 1000</t>
  </si>
  <si>
    <t>44130249 - CAMBIO DE GIRO EN LICENCIA PARA VENTA DE BEBIDAS ALCOHOLICAS</t>
  </si>
  <si>
    <t>43080136 - RENOVACION O PRORROGACION DE LOS DERECHOS DE CONCESION EN MODALIDAD DE AUTOS DE ALQUILER</t>
  </si>
  <si>
    <t>43080114 - VERIFICACION VEHICULAR  SEMESTRAL</t>
  </si>
  <si>
    <t>43080116 - REFRENDO ANUAL CONCESION DE RUTA  PARA TRANSPORTE DE PASAJEROS</t>
  </si>
  <si>
    <t>43080134 - REGISTRO CAMBIO DE VEHICULO ALTA-BAJA DE VEHICULOS DE TRANSPORTE  PUBLICO</t>
  </si>
  <si>
    <t>43060106 - 03 PERMISO PARA CARGA Y DESCARGA DE TORTON ZONA CENTRO DE 9PM A 8 AM</t>
  </si>
  <si>
    <t>43060107 - 04 PERMISO PARA CARGA Y DESCARGA CAMION 3.5 TON. Y MENOS</t>
  </si>
  <si>
    <t>44140109 - ANUNCIO TIPO A ANUNCIOS EMITIDOS POR AMPLIFICACION DE SONIDO</t>
  </si>
  <si>
    <t>44140110 - ANUNCIO TIPO B ANUNCIOS PINTADOS EN ANDAMIOS Y/O BARDAS</t>
  </si>
  <si>
    <t>43150101 - 01 REV. REG. Y CERTIF. DE PLANOS CATASTRALES</t>
  </si>
  <si>
    <t>43150102 - 02 REVISION, CALCULO Y REG. S/PLANOS DE FRACC. SUBDIV. Y RELOTIF.</t>
  </si>
  <si>
    <t>43150103 - DESLINDE DE PREDIOS URBANOS TIPO RESIDENCIAL</t>
  </si>
  <si>
    <t>43150111 - 03 AVALUO CATASTRAL PARA LA DETERMINACION DEL IMPTO. S/ADQ. DE INM.</t>
  </si>
  <si>
    <t>43200116 - EXP. Y REFRENDO DE LICENCIA DE FUNCIONAMIENTO PARA LAS INDUSTRIAS O COMERCIOS ( MED EMPRESAS )</t>
  </si>
  <si>
    <t>43150122 - EXTENCION DE AVALUO POR 60 DIAS</t>
  </si>
  <si>
    <t>43150125 - CERTIFICADO DE DESLINDE VIVIENDA POPULAR</t>
  </si>
  <si>
    <t>44100189 - LICENCIA DE FUNCIONAMIENTO EDIFICACION HABITACIONAL COMO COMERCIAL, INDUSTRIAL Y DE SERVICIO M2 501 A 1000</t>
  </si>
  <si>
    <t>43080138 - RENOVACION O PRORROGACION DE LOS DERECHOS DE CONCESION EN MODALIDAD DE TRANSPORTE DE CARGA REGULAR Y MATERIALES DE CONSTRUCCION</t>
  </si>
  <si>
    <t>43150120 - 08 AVALUO CATASTRAL PARA LA DETERMINACION DEL IMPTO. S/ADQ. DE INM. (1.8 AL MILLAR)</t>
  </si>
  <si>
    <t>43150121 - DESLINDE DE PREDIOS URBANOS TIPO POPULAR E INTERES SOCIAL</t>
  </si>
  <si>
    <t>43080121 - REFRENDO ANUAL CONCESION DE RUTA  PARA TRANSPORTE DE PASAJEROS TAXI</t>
  </si>
  <si>
    <t>43080125 - PERMISO COMPLEMETARIO PARA GRUAS Y PENSION DE VEHICULOS ANUAL</t>
  </si>
  <si>
    <t>43080126 - TRANSFERENCIA DE CONCECION DE TRANSPORTE PUBICO PSAJE (URBANO TAXI)</t>
  </si>
  <si>
    <t>43080132 - REVISION ECOLOGICA A VEHICULOS DE SERVICIO PUBLICO SEMESTRAL</t>
  </si>
  <si>
    <t>43150126 - CERTIFICADO DE DESLINDE VIVIENDA ALTA</t>
  </si>
  <si>
    <t>43060110 - MANIOBRAS</t>
  </si>
  <si>
    <t>43070101 - INHUMACION</t>
  </si>
  <si>
    <t>43070105 - AUTORIZACION TRASLADO DE CADAVERES A CEMENTERIO MUNICIPAL</t>
  </si>
  <si>
    <t>43090101 - 01 REVISION MEDICA A SEXOSERVIDORAS</t>
  </si>
  <si>
    <t>44100102 - 03 LICENCIA PARA CONSTRUCCION O AMPLIACION DE CASA HABITACION    CATEGORIA NUM  2</t>
  </si>
  <si>
    <t>44100103 - 04 PERMISO DE CONSTRUCCIONES O AMPL. DE CASA HABITACION  CATEGORIA NUM 3</t>
  </si>
  <si>
    <t>44140103 - LICENCIA PARA INSTALACION DE ANUNCIO ADOSADO A FACHADA</t>
  </si>
  <si>
    <t>44140107 - ANUNCIO TIPO A VOLANTES, FOLLETOS</t>
  </si>
  <si>
    <t>43150123 - ADQUISICION VIVIENDA INFONAVIT, FOVISSSTE, BANCO O SOFOLES</t>
  </si>
  <si>
    <t>44100172 - REFRENDO ANUAL PADRON DE CONTRATISTAS DEL MUNICIPIO</t>
  </si>
  <si>
    <t>43160117 - TRAMITE MUNICIPAL POR EXPEDICION DE PASAPORTE</t>
  </si>
  <si>
    <t>44110112 - ASIGNACION Y O CERTIFICACION DE NUMEROS OFICIALES EN DENSIDADES DE POBLACION MEDIA,MEDIA ALTA Y ALTA</t>
  </si>
  <si>
    <t>44110113 - ASIGNACION Y O CERTIFICACION DE NUMEROS OFICIALES EN DENSIDADES DE POBLACION MUY BAJA,BAJA Y FRACCIONAMIOENTOS HABITACIONALES (CAMPESTRES, RUSTICO,COMERCIO Y SERVICIOS)</t>
  </si>
  <si>
    <t>43060104 - 01 INFRACCION POR PERITAJE</t>
  </si>
  <si>
    <t>43060109 - 06 PERMISO PARA REMOLCAR VEHICULOS</t>
  </si>
  <si>
    <t>44130214 - CAMB./DOM. P/VTA. DE BEBIDAS ALCOHOLICAS  DE HOTELES</t>
  </si>
  <si>
    <t>44140106 - REFRENDO ANUAL DE ESPECTACULARES Y LUMINOSOS</t>
  </si>
  <si>
    <t>43150104 - DESLINDE DE PREDIOS RUSTICOS QUE NO REQUIERAN DE DESMONTE PARA LAS LINEAS DE TRAZO</t>
  </si>
  <si>
    <t>44220102 - POR USO DE LAS UNIDADES DEPORTIVAS CON OTROS FINES</t>
  </si>
  <si>
    <t xml:space="preserve">1.1.4.2 - PRODUCTOS CORRIENTES NO INCLUIDOS EN OTROS CONCEPTOS				</t>
  </si>
  <si>
    <t>51010104 - VENTA GAVETAS PARA ADULTOS</t>
  </si>
  <si>
    <t>51030105 - VENTA DE PROPIEDADES DEL MUNICIPIO</t>
  </si>
  <si>
    <t>51030107 - GUARDERIAS</t>
  </si>
  <si>
    <t>51040102 - INGRESOS EN ESPECIE O POR DONATIVO</t>
  </si>
  <si>
    <t>51010109 - DESCUENTO ESPECIAL (LOTES Y GAV EN PANTEONES)</t>
  </si>
  <si>
    <t>51030110 - PENAS CONVENCIONALES</t>
  </si>
  <si>
    <t>51040103 - TRASPASO DE PASIVO DE RET. ISPT A INGRESOS EXTRAORDINARIOS</t>
  </si>
  <si>
    <t>51030106 - INTERESES BANCARIOS</t>
  </si>
  <si>
    <t>51040104 - INGRESOS POR DONATIVO</t>
  </si>
  <si>
    <t>51030104 - DESCUENTO ESPECIAL (OTROS PRODUCTOS)</t>
  </si>
  <si>
    <t>51030108 - BRIGADAS</t>
  </si>
  <si>
    <t>51040101 - INGRESOS EXTRAORDINARIOS</t>
  </si>
  <si>
    <t>51010101 - VENTA DE LOTES A PERPETUIDAD ADULTOS</t>
  </si>
  <si>
    <t xml:space="preserve">1.1.4.3 - APROVECHAMIENTOS  CORRIENTES  NO  INCLUIDOS  EN  OTROS CONCEPTOS				</t>
  </si>
  <si>
    <t>61020108 - RECARGOS POR PAGO DIFERIDO AUTORIZADO DE CONTRIBUCIONES</t>
  </si>
  <si>
    <t>61020224 - REPARAR, DESMANT. Y ALMACENAR VEHICULOS DE TODO TIPO EN LA VIA PUBLICA.</t>
  </si>
  <si>
    <t>61020315 - UTILIZAR LA VÍA PÚBLICA COMO TERMINAL O ESTACIONAMIENTO DE UNIDADES DE SERVICIO DE TRANSPORTE</t>
  </si>
  <si>
    <t>61020339 - FALTA DE PLACAS EN BICILETA</t>
  </si>
  <si>
    <t>61020343 - FALTA DE CINTURONES DE SEGURIDAD</t>
  </si>
  <si>
    <t>61020351 - FALTA DE FRENOS DE EMERGENCIA</t>
  </si>
  <si>
    <t>61020356 - FALTA DE LUZ EN PLACA.</t>
  </si>
  <si>
    <t>61020372 - FALTA DE ABANDERAMIENTO NOCTURNO.</t>
  </si>
  <si>
    <t>61020385 - OCULTAR PLACAS CON LA CARGA</t>
  </si>
  <si>
    <t>61020388 - EXCEDER DIMENSIONES EN ANCHO DE 21 A 30 CMS.</t>
  </si>
  <si>
    <t>61020419 - NO EFECTUAR REVISIÓN FÍSICO- MECÁNICA</t>
  </si>
  <si>
    <t>61020421 - NO TRAER A LA VISTA NÚMERO ECONÓMICO, HORARIO, RUTA Y TARIFA.</t>
  </si>
  <si>
    <t>61020452 - NO CEDER EL PASO A VEHÍCULOS EN INTERSECCIÓN</t>
  </si>
  <si>
    <t>61020468 - CARGAR COMB. CON MOTOR EN MARCHA, PERSONAS FUMANDO O FUEGO ENCENDIDO CERCA DEL PROPIO MOTOR</t>
  </si>
  <si>
    <t>61020301 - ESTACIONAR EN ÀREAS HABITACIONAL VEICULOS CON LONG MAYOR DE 5 MTS</t>
  </si>
  <si>
    <t>61020334 - NO CEDER EL PASO A PEATONES O ESCOLARES HACIENDO ALTO TOTAL.</t>
  </si>
  <si>
    <t>61020352 - FALTA DE INDICADOR DE LUCES.</t>
  </si>
  <si>
    <t>61020358 - FALTA DE LUZ ROJA INDICADORA DE FRENAR.</t>
  </si>
  <si>
    <t>61020376 - LLEVAR LA CARGA ESTORBANDO LA VISIBILIDAD</t>
  </si>
  <si>
    <t>61020381 - LLEVAR PERSONAS EN VEHÍCULO REMOLCADO</t>
  </si>
  <si>
    <t>61020389 - EXCEDER DIMENSIONES EN ANCHO DE MÁS DE 30 CMS.</t>
  </si>
  <si>
    <t>61020391 - EXCEDERSCE EN DIMENSIONES EN LONGITUD DE 51 A 100. CMS</t>
  </si>
  <si>
    <t>61020412 - FALTA DE PÓLIZA DE SEGURO</t>
  </si>
  <si>
    <t>61020422 - OBSTRUIR LAS FUNCIONES DE LOS INSPECTORES</t>
  </si>
  <si>
    <t>61020423 - INVADIR RUTAS</t>
  </si>
  <si>
    <t>61020463 - ABANDONAR VEHÍCULO EN LA VÍA PÚBLICA POR MÁS DE 36 HORAS.</t>
  </si>
  <si>
    <t>61020515 - ESTACIONARSE EN CURVA O EN CIMA</t>
  </si>
  <si>
    <t>61020519 - ESTACIONARSE EN LUGARES DESTINADOS A CARGA Y DESCARGA</t>
  </si>
  <si>
    <t>61020527 - ESTACIONARSE EN PENDIENTE SIN TOMAR LAS MEDIDAS ADECUADAS</t>
  </si>
  <si>
    <t>61020101 - RECARGOS POR RESAGO IMPUESTO PREDIAL</t>
  </si>
  <si>
    <t>61020309 - ESTACIONAR VEHÍCULOS EN ÀREAS DESTINADAS AL SERVICIO PÚBLICO DE TRANSPORTE DE CARGA</t>
  </si>
  <si>
    <t>61020359 - FALTA DE LLANTA DE REFACCIÓN.</t>
  </si>
  <si>
    <t>61020378 - LLEVAR LA CARGA QUE COMPROMETA LA ESTABILIDAD.</t>
  </si>
  <si>
    <t>61020386 - TRANSPORTAR CARGA DISTINTA A LA AUTORIZADA</t>
  </si>
  <si>
    <t>61020411 - 16 FALTA DE PLACAS</t>
  </si>
  <si>
    <t>61020433 - CIRCULAR SIN LICENCIA Y/O SIN TARJETA DE CIRCULACIÓN EN MOTOCICLETA</t>
  </si>
  <si>
    <t>61020448 - NO CEDER EL PASO A LA VÍA PRINCIPAL.</t>
  </si>
  <si>
    <t>61020318 - DESCUENTO POR PRONTO PAGO DE INFRACCIONES DE TRANSITO</t>
  </si>
  <si>
    <t>61020357 - FALTA DE LUZ INTERMITENTE.</t>
  </si>
  <si>
    <t>61020374 - FALTA DE LUCES ROJAS EN CARGA</t>
  </si>
  <si>
    <t>61020382 - NO ABANDERAR CARGA SOBRESALIENTE</t>
  </si>
  <si>
    <t>61020392 - EXCEDER LAS DIMENSIONES EN LONGITUD MÁS DE 100.00 CMS</t>
  </si>
  <si>
    <t>61020414 - INSULTAR A PASAJEROS</t>
  </si>
  <si>
    <t>61020442 - CONDUCIR CON PERSONAS O BULTOS ENTRE LOS BRAZOS</t>
  </si>
  <si>
    <t>61020471 - CIRCULAR CON LAS PUERTAS ABIERTAS</t>
  </si>
  <si>
    <t>61020480 - CIRCULAR SOBRE ESPACIO DIVISORIO DE VÍA</t>
  </si>
  <si>
    <t>61020481 - CIRCULAR SOBRE LAS RAYAS LONGITUDINALES</t>
  </si>
  <si>
    <t>61020494 - 13 CIRCULACION EN SENTIDO CONTRARIO</t>
  </si>
  <si>
    <t>61020525 - ESTACIONARSE FRENTE A HIDRANTE</t>
  </si>
  <si>
    <t>61020530 - ESTACIONARSE SIN USAR FRENO DE ESTACIONAMIENTO</t>
  </si>
  <si>
    <t>61020532 - ESTACIONARSE EN TUNEL O SOBRE PUENTE</t>
  </si>
  <si>
    <t>61020544 - NO ABANDERAR EN LUGAR DEL ACCIDENTE</t>
  </si>
  <si>
    <t>61020476 - CIRCULAR CON VEHÍCULO DE TRACCIÓN ANIMAL EN ZONA NO AUTORIZADA</t>
  </si>
  <si>
    <t>61020518 - ESTACIONARSE EN LA CONFLUENCIA DE DOS CALLES</t>
  </si>
  <si>
    <t>61020522 - ESTACIONARSE EN SUPERFICIE DE RODAMIENTOS</t>
  </si>
  <si>
    <t>61020552 - POR EJERCER PROSTITUCION</t>
  </si>
  <si>
    <t>61020682 - SANCION POR VENTA DE BEBIDAS ALCOHOLICAS A MENORES DE EDAD</t>
  </si>
  <si>
    <t>61020424 - PRESTAR SERVICIO FUERA DE RUTA</t>
  </si>
  <si>
    <t>61020456 - ACELERAR LA MARCHA DEL VEHÍCULO INECESARIAMENTE DERRAPANDO LLANTA</t>
  </si>
  <si>
    <t>61020460 - 07 CIRCULAR A MAYOR VELOCIDAD DE LA PERMITIDA</t>
  </si>
  <si>
    <t>61020528 - ESTACIONARSE OBSTRUYENDO SEÑALES</t>
  </si>
  <si>
    <t>61020608 - SANCION A ESTABLECIMIENTOS Y/O EVENTOS AUT. POR VENDER BEBIDAS ALCOH. EN DIA PROHIBIDO</t>
  </si>
  <si>
    <t>61020409 - FALTA DE EQUIPO DE SEGURIDAD</t>
  </si>
  <si>
    <t>61020438 - 05 CONDUCIR SIN LICENCIA DE MANEJO.</t>
  </si>
  <si>
    <t>61020457 - REMOLCAR VEHÍCULOS SIN AUTORIZACIÓN</t>
  </si>
  <si>
    <t>61020482 - CIRCULAR POR LA IZQUIERDA, CUANDO CONFORME A ÉSTE REGLAMENTO, NO ESTÉ PERMITIDO.</t>
  </si>
  <si>
    <t>61020486 - INGERIR BEBIDAS EMBRIAGANTES AL CONDUCIR</t>
  </si>
  <si>
    <t>61020466 - CAMBIAR DE CARRIL SIN PREVIO AVISO</t>
  </si>
  <si>
    <t>61020487 - INVADIR U OBSTRUIR VÍAS PÚBLICAS</t>
  </si>
  <si>
    <t>61020493 - CONDUCIR A VELOCIDAD INMODERADA.</t>
  </si>
  <si>
    <t>61020507 - DAR VUELTA SIN PREVIO AVISO</t>
  </si>
  <si>
    <t>61020551 - POR ENTORPECER LABORES POLICIACAS</t>
  </si>
  <si>
    <t>61020741 - INFRACCION POR NO TENER LICENCIA Y DOCUMENTACION EN LA OBRA.</t>
  </si>
  <si>
    <t>61020430 - NO USAR CASCO Y ANTEOJOS EN MOTOCICLETA</t>
  </si>
  <si>
    <t>61020434 - 03 CIRCULAR EN SENTIDO CONTRARIO</t>
  </si>
  <si>
    <t>61020701 - INFRACCION POR OCUPAR SIN PREVIA AUTORIZACION LA VIA PUBLICA</t>
  </si>
  <si>
    <t>61021007 - CONSTRUIR SIN LICENCIA EXPEDIDA POR LA DIRECCION DE OBRAS PUBLICAS MUNICIPALES</t>
  </si>
  <si>
    <t>61020387 - TRASPORTAR MATERIAL PELIGROSO EN ZONAS PROHIBIDAS</t>
  </si>
  <si>
    <t>61020390 - EXCEDER DIMENSIONES EN LONG.HASTA DE 50 CMS.</t>
  </si>
  <si>
    <t>61020418 - EFECTUAR ASCENSO Y DESCENSO EN ZONAS NO AUTORIZADAS</t>
  </si>
  <si>
    <t>61020420 - NO OTORGAR FACILIDADES A LOS DISCAPACITADOS AL ABORDAR O DESCENDER DEL TRASPORTE</t>
  </si>
  <si>
    <t>61020443 - 06 CONDUCIR SIN CINTURÓN DE SEGURIDAD</t>
  </si>
  <si>
    <t>61020455 - NO CONSERVAR LA DISTANCIA CON RESPECTO A OTRO VEHÍCULO</t>
  </si>
  <si>
    <t>61021023 - VIOLAR EL HORARIO ESTABLECIDO DE VENTA DE BEBIDAS ALCOHOLICAS EN LOS ESTABLECIMIENTOS AUTORIZADOS POR EL REGLAMENTO DE ALCOHOLES</t>
  </si>
  <si>
    <t>61020234 - TODOS LOS COMERCIOS IND. Y REST. QUE NO CUENTEN CON CAJAS DESGRASADORAS EN SU DRENAJE SANIT.</t>
  </si>
  <si>
    <t>61020304 - REPARAR,DESMANTELAR Y ALMACENAR VEHÌCULOS EN LA VÌA PUBLÌCA</t>
  </si>
  <si>
    <t>61020310 - ESTACIONAR VEHICULOS NO AUTORIZADOS EN ZONAS RESTRINGIDAS</t>
  </si>
  <si>
    <t>61020319 - NO RESPETAR AREAS DESTINADAS A TRANSPORTE DE PERSONAS C/CAPACIDADES DIFERENTES</t>
  </si>
  <si>
    <t>61020321 - 01 NO ATENDER LA LUZ ROJA.</t>
  </si>
  <si>
    <t>61020323 - NO ATENDER SEMÁFORO DE CRUCERO DE FERROCARRILES.</t>
  </si>
  <si>
    <t>61020350 - 15 FALTA DE FAROS DELANTEROS</t>
  </si>
  <si>
    <t>61020371 - FALTA DE ABANDERAMIENTO DIURNO.</t>
  </si>
  <si>
    <t>61020383 - NO TRANSPORTAR CARGA DESCRITA EN CARTA PORTE</t>
  </si>
  <si>
    <t>61020538 - ABANDONO DE VEHICULO EN ACCIDENTE DE TRANSITO</t>
  </si>
  <si>
    <t>61020547 - 11 POR EBRIO EN MAL ORDEN</t>
  </si>
  <si>
    <t>61020548 - POR INAHALAR SUBSTANCIAS TOXICAS</t>
  </si>
  <si>
    <t>61020313 - OBSTRUIR LA CIRCULACIÓN DE PEATONES O VEHÍCULOS</t>
  </si>
  <si>
    <t>61020322 - 14 NO ATENDER LA SEÑAL DE ALTO.</t>
  </si>
  <si>
    <t>61020355 - FALTA DE LÁMPARAS ROJAS POSTERIORES O AMARILLAS DELANTERAS</t>
  </si>
  <si>
    <t>61020365 - TRANSITAR CON VENTANILLAS DELANTERAS OBSCURECIDAS QUE IMPIDAN LA VISIBILIDAD INTERIOR.</t>
  </si>
  <si>
    <t>61020366 - FALTA DE CALCOMANÍA DE VERIFICACIÓN VEHICULAR</t>
  </si>
  <si>
    <t>61020521 - 13 ESTACIONARSE EN SENTIDO CONTRARIO</t>
  </si>
  <si>
    <t>61020524 - ESTACIONARSE EN GUARNICIONES ROJAS</t>
  </si>
  <si>
    <t>61020440 - 09 CONDUCIR EN ESTADO DE EBRIEDAD O BAJO EL INFLUJO DE DROGAS O ENERVANTES)</t>
  </si>
  <si>
    <t>61020444 - 17 CONDUCIR SIN TARJETA DE CIRCULACIÓN</t>
  </si>
  <si>
    <t>61020470 - CIRCULAR EN REVERSA EN VÍAS DE ACCESO CONTROLADO, INTERFIRIENDO EL TRÁNSITO O POR MÁS DE 20 METROS</t>
  </si>
  <si>
    <t>61020479 - 08 CIRCULAR SIN PLACAS O CON UNA SOLA PLACA.</t>
  </si>
  <si>
    <t>61020495 - TRASPORTAR PERSONAS EN EL EXTERIOR DE LA CARROCERÍA QUE PONGA EN RIESGO SU INTEGRIDAD</t>
  </si>
  <si>
    <t>61020505 - DAR VUELTA EN ""U"" CERCA DE CURVA O CIMA.</t>
  </si>
  <si>
    <t>61020305 - ARROJAR BASURA,ESCOMBRO Y AGUA EN LA VÌA PUBLÌCA</t>
  </si>
  <si>
    <t>61020308 - REALIZAR MANIOBRAS DE ASCENSO O DESENSO DE PASAJEROS EN ÁREAS NO AUTORIZADAS</t>
  </si>
  <si>
    <t>61020526 - ESTACIONARSE FRENTE A VIAS DE ACCESO</t>
  </si>
  <si>
    <t>61020533 - NO CALZAR CON CUÑAS VEHICULOS PESADOS</t>
  </si>
  <si>
    <t>61020534 - ESTACIONAR VEHICULO DE CARGA EN COLONIAS</t>
  </si>
  <si>
    <t>61020535 - OBSTACULIZAR ESTACIONAMIENTO</t>
  </si>
  <si>
    <t>61020656 - SANCION A ESTABLECIMIENTOS O EVENTOS  POR VIOLAR HORARIOS DE APERTURA Y CIERRE</t>
  </si>
  <si>
    <t>61020830 - SANCION A TERCEROS POR PRESENTAR DATOS O DOC. ALTERADOS,FALSOS,INCOMPLETOS O INEXACTOS</t>
  </si>
  <si>
    <t>61020320 - NO ATENDER INDICACIONES DE LOS AGENTES DE TRÁNSITO</t>
  </si>
  <si>
    <t>61020324 - NO ATENDER SEÑALES DE TRÁNSITO</t>
  </si>
  <si>
    <t>61020325 - NO ATENDER SEÑAL GRÁFICA DE ALTO.</t>
  </si>
  <si>
    <t>61020377 - LLEVAR LA CARGA MAL SUJETADA</t>
  </si>
  <si>
    <t>61020511 - 02 ESTACIONARSE EN ZONA  PROHIBIDA</t>
  </si>
  <si>
    <t>61020514 - ESTACIONARSE EN CRUCE DE PEATONES, ACERAS, ANDADORES Y CAMELLONES</t>
  </si>
  <si>
    <t>61020516 - ESTACIONARSE EN DOBLE FILA</t>
  </si>
  <si>
    <t>61020536 - OBSTACULIZAR COCHERAS</t>
  </si>
  <si>
    <t>61020467 - CAMBIAR INTEMPESTIVAMENTE DE CARRIL</t>
  </si>
  <si>
    <t>61020475 - CIRCULAR CON PLACAS MAL COLOCADAS O ILEGIBLES</t>
  </si>
  <si>
    <t>61020472 - CIRCULAR CON MÁS PERSONAS DEL NÚMERO AUTORIZADO EN LA TARJETA.</t>
  </si>
  <si>
    <t>61020236 - 06 TIRAR ESCOMBRO EN LUGARES NO AUTORIZADOS</t>
  </si>
  <si>
    <t>61020238 - 07 UTILIZAR LA VIA PUBLICA PARA DEPOSITAR MATERIAL DE CONSTRUCCION Y/O SIMILARES.</t>
  </si>
  <si>
    <t>61020312 - PERMANECER MÁS DEL TIEMPO MÁXIMO PERMITIDO EN EL MISMO ESPACIO DE ESTACIONAMIENTO</t>
  </si>
  <si>
    <t>61020331 - OBSTRUIR ZONA PEATONAL</t>
  </si>
  <si>
    <t>61020369 - CARGAR Y DESCARGAR FUERA DE HORARIO SEÑALADO.</t>
  </si>
  <si>
    <t>61020520 - ESTACIONARSE EN PARADAS DE SERVICIO PUBLICO DE PASAJEROS</t>
  </si>
  <si>
    <t>61020543 - 04 PROVOCAR ACCIDENTES</t>
  </si>
  <si>
    <t>61020370 - CIRCULAR EN ZONAS HABITACIONALES.</t>
  </si>
  <si>
    <t>61020379 - LLEVAR CARGA SIN CUBRIR EN VIAJE CARRETERO</t>
  </si>
  <si>
    <t>61020510 - FALTA DE PRECAUCION AL MANEJAR</t>
  </si>
  <si>
    <t>61020546 - 10 POR TOMAR EN LA VIA PUBLICA</t>
  </si>
  <si>
    <t>61020549 - POR ALTERAR EL ORDEN PUBLICO</t>
  </si>
  <si>
    <t>61020550 - 12 POR PROVOCAR RIÑA</t>
  </si>
  <si>
    <t>61020632 - SANCION A ESTABLECIM O EVENTOS AUT. PARA VENTA DE BEBIDAS ALCOH.POR SUMINISTRAR DATOS FALSOS</t>
  </si>
  <si>
    <t>61020681 - SANCION POR FALTA DE LICENCIA Y/O REFRENDO PARA VENTA DE BEBIDAS ALCOHOLICAS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</si>
</sst>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6" borderId="4" xfId="0" applyFont="1" applyFill="1" applyBorder="1" applyAlignment="1">
      <alignment wrapText="1"/>
    </xf>
    <xf numFmtId="3" fontId="10" fillId="4" borderId="24" xfId="0" applyNumberFormat="1" applyFont="1" applyFill="1" applyBorder="1"/>
    <xf numFmtId="43" fontId="11" fillId="6" borderId="2" xfId="0" applyNumberFormat="1" applyFont="1" applyFill="1" applyBorder="1"/>
    <xf numFmtId="43" fontId="11" fillId="6" borderId="24" xfId="0" applyNumberFormat="1" applyFont="1" applyFill="1" applyBorder="1"/>
    <xf numFmtId="3" fontId="10" fillId="4" borderId="2" xfId="0" applyNumberFormat="1" applyFont="1" applyFill="1" applyBorder="1"/>
    <xf numFmtId="43" fontId="11" fillId="6" borderId="11" xfId="0" applyNumberFormat="1" applyFont="1" applyFill="1" applyBorder="1"/>
    <xf numFmtId="3" fontId="10" fillId="5" borderId="20" xfId="0" applyNumberFormat="1" applyFont="1" applyFill="1" applyBorder="1"/>
    <xf numFmtId="43" fontId="11" fillId="6" borderId="0" xfId="1" applyFont="1" applyFill="1" applyBorder="1"/>
    <xf numFmtId="43" fontId="11" fillId="6" borderId="20" xfId="1" applyFont="1" applyFill="1" applyBorder="1"/>
    <xf numFmtId="3" fontId="10" fillId="5" borderId="0" xfId="0" applyNumberFormat="1" applyFont="1" applyFill="1" applyBorder="1"/>
    <xf numFmtId="43" fontId="11" fillId="6" borderId="19" xfId="0" applyNumberFormat="1" applyFont="1" applyFill="1" applyBorder="1"/>
    <xf numFmtId="3" fontId="12" fillId="6" borderId="20" xfId="0" applyNumberFormat="1" applyFont="1" applyFill="1" applyBorder="1"/>
    <xf numFmtId="43" fontId="12" fillId="6" borderId="0" xfId="1" applyFont="1" applyFill="1" applyBorder="1"/>
    <xf numFmtId="43" fontId="12" fillId="6" borderId="20" xfId="1" applyFont="1" applyFill="1" applyBorder="1"/>
    <xf numFmtId="3" fontId="12" fillId="6" borderId="0" xfId="0" applyNumberFormat="1" applyFont="1" applyFill="1" applyBorder="1"/>
    <xf numFmtId="3" fontId="13" fillId="6" borderId="20" xfId="0" applyNumberFormat="1" applyFont="1" applyFill="1" applyBorder="1"/>
    <xf numFmtId="3" fontId="13" fillId="6" borderId="0" xfId="0" applyNumberFormat="1" applyFont="1" applyFill="1" applyBorder="1"/>
    <xf numFmtId="3" fontId="11" fillId="6" borderId="20" xfId="0" applyNumberFormat="1" applyFont="1" applyFill="1" applyBorder="1"/>
    <xf numFmtId="3" fontId="11" fillId="6" borderId="0" xfId="0" applyNumberFormat="1" applyFont="1" applyFill="1" applyBorder="1"/>
    <xf numFmtId="3" fontId="10" fillId="4" borderId="20" xfId="0" applyNumberFormat="1" applyFont="1" applyFill="1" applyBorder="1"/>
    <xf numFmtId="3" fontId="10" fillId="4" borderId="0" xfId="0" applyNumberFormat="1" applyFont="1" applyFill="1" applyBorder="1"/>
    <xf numFmtId="3" fontId="11" fillId="6" borderId="23" xfId="0" applyNumberFormat="1" applyFont="1" applyFill="1" applyBorder="1"/>
    <xf numFmtId="43" fontId="11" fillId="6" borderId="7" xfId="1" applyFont="1" applyFill="1" applyBorder="1"/>
    <xf numFmtId="43" fontId="11" fillId="6" borderId="23" xfId="1" applyFont="1" applyFill="1" applyBorder="1"/>
    <xf numFmtId="3" fontId="11" fillId="6" borderId="7" xfId="0" applyNumberFormat="1" applyFont="1" applyFill="1" applyBorder="1"/>
    <xf numFmtId="43" fontId="11" fillId="6" borderId="12" xfId="0" applyNumberFormat="1" applyFont="1" applyFill="1" applyBorder="1"/>
    <xf numFmtId="3" fontId="12" fillId="6" borderId="25" xfId="0" applyNumberFormat="1" applyFont="1" applyFill="1" applyBorder="1"/>
    <xf numFmtId="44" fontId="11" fillId="6" borderId="25" xfId="0" applyNumberFormat="1" applyFont="1" applyFill="1" applyBorder="1"/>
    <xf numFmtId="43" fontId="12" fillId="6" borderId="24" xfId="0" applyNumberFormat="1" applyFont="1" applyFill="1" applyBorder="1" applyAlignment="1">
      <alignment horizontal="center" vertical="center"/>
    </xf>
    <xf numFmtId="43" fontId="12" fillId="6" borderId="2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21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59"/>
  <sheetViews>
    <sheetView showGridLines="0" tabSelected="1" topLeftCell="A25" zoomScale="90" zoomScaleNormal="90" workbookViewId="0">
      <selection activeCell="F34" sqref="F34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>
      <c r="L1" s="3" t="s">
        <v>18</v>
      </c>
    </row>
    <row r="2" spans="2:12">
      <c r="B2" s="12" t="s">
        <v>19</v>
      </c>
      <c r="C2" s="13"/>
      <c r="D2" s="13"/>
      <c r="E2" s="13"/>
      <c r="F2" s="13"/>
      <c r="G2" s="13"/>
      <c r="H2" s="13"/>
      <c r="I2" s="13"/>
      <c r="J2" s="14"/>
    </row>
    <row r="3" spans="2:12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2" ht="12.75" thickBot="1">
      <c r="B4" s="18" t="s">
        <v>17</v>
      </c>
      <c r="C4" s="19"/>
      <c r="D4" s="19"/>
      <c r="E4" s="19"/>
      <c r="F4" s="19"/>
      <c r="G4" s="19"/>
      <c r="H4" s="19"/>
      <c r="I4" s="19"/>
      <c r="J4" s="20"/>
    </row>
    <row r="5" spans="2:12" ht="12.75" thickBot="1">
      <c r="B5" s="12" t="s">
        <v>1</v>
      </c>
      <c r="C5" s="13"/>
      <c r="D5" s="21"/>
      <c r="E5" s="26" t="s">
        <v>2</v>
      </c>
      <c r="F5" s="27"/>
      <c r="G5" s="27"/>
      <c r="H5" s="27"/>
      <c r="I5" s="28"/>
      <c r="J5" s="29" t="s">
        <v>3</v>
      </c>
    </row>
    <row r="6" spans="2:12" ht="24.75" thickBot="1">
      <c r="B6" s="15"/>
      <c r="C6" s="16"/>
      <c r="D6" s="22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0"/>
    </row>
    <row r="7" spans="2:12" ht="12.75" thickBot="1">
      <c r="B7" s="23"/>
      <c r="C7" s="24"/>
      <c r="D7" s="25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>
      <c r="B8" s="31" t="s">
        <v>20</v>
      </c>
      <c r="C8" s="6"/>
      <c r="D8" s="7"/>
      <c r="E8" s="38"/>
      <c r="F8" s="39"/>
      <c r="G8" s="40"/>
      <c r="H8" s="41"/>
      <c r="I8" s="38"/>
      <c r="J8" s="42">
        <f>I8-E8</f>
        <v>0</v>
      </c>
    </row>
    <row r="9" spans="2:12" ht="14.45" customHeight="1">
      <c r="B9" s="32" t="s">
        <v>21</v>
      </c>
      <c r="C9" s="8"/>
      <c r="D9" s="9"/>
      <c r="E9" s="43">
        <v>21221180.699999999</v>
      </c>
      <c r="F9" s="44">
        <v>0</v>
      </c>
      <c r="G9" s="45">
        <v>0</v>
      </c>
      <c r="H9" s="46">
        <v>73681658.799999997</v>
      </c>
      <c r="I9" s="43">
        <v>73681658.799999997</v>
      </c>
      <c r="J9" s="47">
        <f t="shared" ref="J9:J72" si="0">I9-E9</f>
        <v>52460478.099999994</v>
      </c>
    </row>
    <row r="10" spans="2:12" ht="14.45" customHeight="1">
      <c r="B10" s="33" t="s">
        <v>22</v>
      </c>
      <c r="C10" s="8"/>
      <c r="D10" s="9"/>
      <c r="E10" s="48">
        <v>21221180.699999999</v>
      </c>
      <c r="F10" s="49">
        <v>0</v>
      </c>
      <c r="G10" s="50">
        <v>0</v>
      </c>
      <c r="H10" s="51">
        <v>73681658.799999997</v>
      </c>
      <c r="I10" s="48">
        <v>73681658.799999997</v>
      </c>
      <c r="J10" s="47">
        <f t="shared" si="0"/>
        <v>52460478.099999994</v>
      </c>
    </row>
    <row r="11" spans="2:12" ht="14.45" customHeight="1">
      <c r="B11" s="34" t="s">
        <v>23</v>
      </c>
      <c r="C11" s="8"/>
      <c r="D11" s="9"/>
      <c r="E11" s="52">
        <v>21221180.699999999</v>
      </c>
      <c r="F11" s="49">
        <v>0</v>
      </c>
      <c r="G11" s="50">
        <v>0</v>
      </c>
      <c r="H11" s="53">
        <v>73681658.799999997</v>
      </c>
      <c r="I11" s="52">
        <v>73681658.799999997</v>
      </c>
      <c r="J11" s="47">
        <f t="shared" si="0"/>
        <v>52460478.099999994</v>
      </c>
    </row>
    <row r="12" spans="2:12" ht="14.45" customHeight="1">
      <c r="B12" s="32" t="s">
        <v>24</v>
      </c>
      <c r="C12" s="8"/>
      <c r="D12" s="9"/>
      <c r="E12" s="43">
        <v>0</v>
      </c>
      <c r="F12" s="44">
        <v>0</v>
      </c>
      <c r="G12" s="45">
        <v>0</v>
      </c>
      <c r="H12" s="46">
        <v>41152634.039999999</v>
      </c>
      <c r="I12" s="43">
        <v>41152634.039999999</v>
      </c>
      <c r="J12" s="47">
        <f t="shared" si="0"/>
        <v>41152634.039999999</v>
      </c>
    </row>
    <row r="13" spans="2:12" ht="14.45" customHeight="1">
      <c r="B13" s="35" t="s">
        <v>24</v>
      </c>
      <c r="C13" s="8"/>
      <c r="D13" s="9"/>
      <c r="E13" s="54">
        <v>0</v>
      </c>
      <c r="F13" s="44">
        <v>0</v>
      </c>
      <c r="G13" s="45">
        <v>0</v>
      </c>
      <c r="H13" s="55">
        <v>41152634.039999999</v>
      </c>
      <c r="I13" s="54">
        <v>41152634.039999999</v>
      </c>
      <c r="J13" s="47">
        <f t="shared" si="0"/>
        <v>41152634.039999999</v>
      </c>
    </row>
    <row r="14" spans="2:12" ht="14.45" customHeight="1">
      <c r="B14" s="32" t="s">
        <v>24</v>
      </c>
      <c r="C14" s="8"/>
      <c r="D14" s="9"/>
      <c r="E14" s="43">
        <v>0</v>
      </c>
      <c r="F14" s="44">
        <v>0</v>
      </c>
      <c r="G14" s="45">
        <v>0</v>
      </c>
      <c r="H14" s="46">
        <v>41152634.039999999</v>
      </c>
      <c r="I14" s="43">
        <v>41152634.039999999</v>
      </c>
      <c r="J14" s="47">
        <f t="shared" si="0"/>
        <v>41152634.039999999</v>
      </c>
    </row>
    <row r="15" spans="2:12" ht="24" customHeight="1">
      <c r="B15" s="35" t="s">
        <v>24</v>
      </c>
      <c r="C15" s="8"/>
      <c r="D15" s="9"/>
      <c r="E15" s="54"/>
      <c r="F15" s="44"/>
      <c r="G15" s="45"/>
      <c r="H15" s="55"/>
      <c r="I15" s="54"/>
      <c r="J15" s="47">
        <f t="shared" si="0"/>
        <v>0</v>
      </c>
    </row>
    <row r="16" spans="2:12" ht="24" customHeight="1">
      <c r="B16" s="35" t="s">
        <v>25</v>
      </c>
      <c r="C16" s="8"/>
      <c r="D16" s="9"/>
      <c r="E16" s="54">
        <v>0</v>
      </c>
      <c r="F16" s="44">
        <v>0</v>
      </c>
      <c r="G16" s="45">
        <v>0</v>
      </c>
      <c r="H16" s="55">
        <v>5975202.75</v>
      </c>
      <c r="I16" s="54">
        <v>5975202.75</v>
      </c>
      <c r="J16" s="47">
        <f t="shared" si="0"/>
        <v>5975202.75</v>
      </c>
    </row>
    <row r="17" spans="2:10" ht="24" customHeight="1">
      <c r="B17" s="35" t="s">
        <v>26</v>
      </c>
      <c r="C17" s="8"/>
      <c r="D17" s="9"/>
      <c r="E17" s="54">
        <v>0</v>
      </c>
      <c r="F17" s="44">
        <v>0</v>
      </c>
      <c r="G17" s="45">
        <v>0</v>
      </c>
      <c r="H17" s="55">
        <v>35177431.289999999</v>
      </c>
      <c r="I17" s="54">
        <v>35177431.289999999</v>
      </c>
      <c r="J17" s="47">
        <f t="shared" si="0"/>
        <v>35177431.289999999</v>
      </c>
    </row>
    <row r="18" spans="2:10" ht="24" customHeight="1">
      <c r="B18" s="36" t="s">
        <v>27</v>
      </c>
      <c r="C18" s="8"/>
      <c r="D18" s="9"/>
      <c r="E18" s="56"/>
      <c r="F18" s="44"/>
      <c r="G18" s="45"/>
      <c r="H18" s="57"/>
      <c r="I18" s="56"/>
      <c r="J18" s="47">
        <f t="shared" si="0"/>
        <v>0</v>
      </c>
    </row>
    <row r="19" spans="2:10" ht="24" customHeight="1">
      <c r="B19" s="32" t="s">
        <v>21</v>
      </c>
      <c r="C19" s="8"/>
      <c r="D19" s="9"/>
      <c r="E19" s="43">
        <v>0</v>
      </c>
      <c r="F19" s="44">
        <v>0</v>
      </c>
      <c r="G19" s="45">
        <v>0</v>
      </c>
      <c r="H19" s="46">
        <v>116784.23</v>
      </c>
      <c r="I19" s="43">
        <v>116784.23</v>
      </c>
      <c r="J19" s="47">
        <f t="shared" si="0"/>
        <v>116784.23</v>
      </c>
    </row>
    <row r="20" spans="2:10" ht="24" customHeight="1">
      <c r="B20" s="33" t="s">
        <v>22</v>
      </c>
      <c r="C20" s="8"/>
      <c r="D20" s="9"/>
      <c r="E20" s="48">
        <v>0</v>
      </c>
      <c r="F20" s="49">
        <v>0</v>
      </c>
      <c r="G20" s="50">
        <v>0</v>
      </c>
      <c r="H20" s="51">
        <v>116784.23</v>
      </c>
      <c r="I20" s="48">
        <v>116784.23</v>
      </c>
      <c r="J20" s="47">
        <f t="shared" si="0"/>
        <v>116784.23</v>
      </c>
    </row>
    <row r="21" spans="2:10" ht="24" customHeight="1">
      <c r="B21" s="37" t="s">
        <v>28</v>
      </c>
      <c r="C21" s="8"/>
      <c r="D21" s="9"/>
      <c r="E21" s="43">
        <v>0</v>
      </c>
      <c r="F21" s="44">
        <v>0</v>
      </c>
      <c r="G21" s="45">
        <v>0</v>
      </c>
      <c r="H21" s="46">
        <v>116784.23</v>
      </c>
      <c r="I21" s="43">
        <v>116784.23</v>
      </c>
      <c r="J21" s="47">
        <f t="shared" si="0"/>
        <v>116784.23</v>
      </c>
    </row>
    <row r="22" spans="2:10" ht="24" customHeight="1">
      <c r="B22" s="35" t="s">
        <v>29</v>
      </c>
      <c r="C22" s="8"/>
      <c r="D22" s="9"/>
      <c r="E22" s="54"/>
      <c r="F22" s="44"/>
      <c r="G22" s="45"/>
      <c r="H22" s="55"/>
      <c r="I22" s="54"/>
      <c r="J22" s="47">
        <f t="shared" si="0"/>
        <v>0</v>
      </c>
    </row>
    <row r="23" spans="2:10" ht="24" customHeight="1">
      <c r="B23" s="35" t="s">
        <v>30</v>
      </c>
      <c r="C23" s="8"/>
      <c r="D23" s="9"/>
      <c r="E23" s="54">
        <v>0</v>
      </c>
      <c r="F23" s="44">
        <v>0</v>
      </c>
      <c r="G23" s="45">
        <v>0</v>
      </c>
      <c r="H23" s="55">
        <v>116784.23</v>
      </c>
      <c r="I23" s="54">
        <v>116784.23</v>
      </c>
      <c r="J23" s="47">
        <f t="shared" si="0"/>
        <v>116784.23</v>
      </c>
    </row>
    <row r="24" spans="2:10" ht="24" customHeight="1">
      <c r="B24" s="32" t="s">
        <v>24</v>
      </c>
      <c r="C24" s="8"/>
      <c r="D24" s="9"/>
      <c r="E24" s="43">
        <v>14847861.800000001</v>
      </c>
      <c r="F24" s="44">
        <v>0</v>
      </c>
      <c r="G24" s="45">
        <v>0</v>
      </c>
      <c r="H24" s="46">
        <v>3149387.92</v>
      </c>
      <c r="I24" s="43">
        <v>3149387.92</v>
      </c>
      <c r="J24" s="47">
        <f t="shared" si="0"/>
        <v>-11698473.880000001</v>
      </c>
    </row>
    <row r="25" spans="2:10" ht="24" customHeight="1">
      <c r="B25" s="35" t="s">
        <v>24</v>
      </c>
      <c r="C25" s="8"/>
      <c r="D25" s="9"/>
      <c r="E25" s="54">
        <v>14847861.800000001</v>
      </c>
      <c r="F25" s="44">
        <v>0</v>
      </c>
      <c r="G25" s="45">
        <v>0</v>
      </c>
      <c r="H25" s="55">
        <v>3149387.92</v>
      </c>
      <c r="I25" s="54">
        <v>3149387.92</v>
      </c>
      <c r="J25" s="47">
        <f t="shared" si="0"/>
        <v>-11698473.880000001</v>
      </c>
    </row>
    <row r="26" spans="2:10" ht="24" customHeight="1">
      <c r="B26" s="32" t="s">
        <v>24</v>
      </c>
      <c r="C26" s="8"/>
      <c r="D26" s="9"/>
      <c r="E26" s="43">
        <v>14847861.800000001</v>
      </c>
      <c r="F26" s="44">
        <v>0</v>
      </c>
      <c r="G26" s="45">
        <v>0</v>
      </c>
      <c r="H26" s="46">
        <v>3149387.92</v>
      </c>
      <c r="I26" s="43">
        <v>3149387.92</v>
      </c>
      <c r="J26" s="47">
        <f t="shared" si="0"/>
        <v>-11698473.880000001</v>
      </c>
    </row>
    <row r="27" spans="2:10" ht="24" customHeight="1">
      <c r="B27" s="35" t="s">
        <v>24</v>
      </c>
      <c r="C27" s="8"/>
      <c r="D27" s="9"/>
      <c r="E27" s="54"/>
      <c r="F27" s="44"/>
      <c r="G27" s="45"/>
      <c r="H27" s="55"/>
      <c r="I27" s="54"/>
      <c r="J27" s="47">
        <f t="shared" si="0"/>
        <v>0</v>
      </c>
    </row>
    <row r="28" spans="2:10" ht="24" customHeight="1">
      <c r="B28" s="35" t="s">
        <v>31</v>
      </c>
      <c r="C28" s="8"/>
      <c r="D28" s="9"/>
      <c r="E28" s="54">
        <v>0</v>
      </c>
      <c r="F28" s="44">
        <v>0</v>
      </c>
      <c r="G28" s="45">
        <v>0</v>
      </c>
      <c r="H28" s="55">
        <v>0</v>
      </c>
      <c r="I28" s="54">
        <v>0</v>
      </c>
      <c r="J28" s="47">
        <f t="shared" si="0"/>
        <v>0</v>
      </c>
    </row>
    <row r="29" spans="2:10" ht="24" customHeight="1">
      <c r="B29" s="35" t="s">
        <v>32</v>
      </c>
      <c r="C29" s="8"/>
      <c r="D29" s="9"/>
      <c r="E29" s="54">
        <v>0</v>
      </c>
      <c r="F29" s="44">
        <v>0</v>
      </c>
      <c r="G29" s="45">
        <v>0</v>
      </c>
      <c r="H29" s="55">
        <v>0</v>
      </c>
      <c r="I29" s="54">
        <v>0</v>
      </c>
      <c r="J29" s="47">
        <f t="shared" si="0"/>
        <v>0</v>
      </c>
    </row>
    <row r="30" spans="2:10" ht="24" customHeight="1">
      <c r="B30" s="35" t="s">
        <v>33</v>
      </c>
      <c r="C30" s="8"/>
      <c r="D30" s="9"/>
      <c r="E30" s="54">
        <v>0</v>
      </c>
      <c r="F30" s="44">
        <v>0</v>
      </c>
      <c r="G30" s="45">
        <v>0</v>
      </c>
      <c r="H30" s="55">
        <v>28977.919999999998</v>
      </c>
      <c r="I30" s="54">
        <v>28977.919999999998</v>
      </c>
      <c r="J30" s="47">
        <f t="shared" si="0"/>
        <v>28977.919999999998</v>
      </c>
    </row>
    <row r="31" spans="2:10" ht="24" customHeight="1">
      <c r="B31" s="35" t="s">
        <v>34</v>
      </c>
      <c r="C31" s="8"/>
      <c r="D31" s="9"/>
      <c r="E31" s="54">
        <v>0</v>
      </c>
      <c r="F31" s="44">
        <v>0</v>
      </c>
      <c r="G31" s="45">
        <v>0</v>
      </c>
      <c r="H31" s="55">
        <v>0</v>
      </c>
      <c r="I31" s="54">
        <v>0</v>
      </c>
      <c r="J31" s="47">
        <f t="shared" si="0"/>
        <v>0</v>
      </c>
    </row>
    <row r="32" spans="2:10" ht="24" customHeight="1">
      <c r="B32" s="35" t="s">
        <v>35</v>
      </c>
      <c r="C32" s="8"/>
      <c r="D32" s="9"/>
      <c r="E32" s="54">
        <v>0</v>
      </c>
      <c r="F32" s="44">
        <v>0</v>
      </c>
      <c r="G32" s="45">
        <v>0</v>
      </c>
      <c r="H32" s="55">
        <v>2943770</v>
      </c>
      <c r="I32" s="54">
        <v>2943770</v>
      </c>
      <c r="J32" s="47">
        <f t="shared" si="0"/>
        <v>2943770</v>
      </c>
    </row>
    <row r="33" spans="2:10" ht="24" customHeight="1">
      <c r="B33" s="35" t="s">
        <v>36</v>
      </c>
      <c r="C33" s="8"/>
      <c r="D33" s="9"/>
      <c r="E33" s="54">
        <v>12935637</v>
      </c>
      <c r="F33" s="44">
        <v>0</v>
      </c>
      <c r="G33" s="45">
        <v>0</v>
      </c>
      <c r="H33" s="55">
        <v>0</v>
      </c>
      <c r="I33" s="54">
        <v>0</v>
      </c>
      <c r="J33" s="47">
        <f t="shared" si="0"/>
        <v>-12935637</v>
      </c>
    </row>
    <row r="34" spans="2:10" ht="24" customHeight="1">
      <c r="B34" s="35" t="s">
        <v>37</v>
      </c>
      <c r="C34" s="8"/>
      <c r="D34" s="9"/>
      <c r="E34" s="54">
        <v>1912224.8</v>
      </c>
      <c r="F34" s="44">
        <v>0</v>
      </c>
      <c r="G34" s="45">
        <v>0</v>
      </c>
      <c r="H34" s="55">
        <v>176640</v>
      </c>
      <c r="I34" s="54">
        <v>176640</v>
      </c>
      <c r="J34" s="47">
        <f t="shared" si="0"/>
        <v>-1735584.8</v>
      </c>
    </row>
    <row r="35" spans="2:10" ht="24" customHeight="1">
      <c r="B35" s="36" t="s">
        <v>38</v>
      </c>
      <c r="C35" s="8"/>
      <c r="D35" s="9"/>
      <c r="E35" s="56"/>
      <c r="F35" s="44"/>
      <c r="G35" s="45"/>
      <c r="H35" s="57"/>
      <c r="I35" s="56"/>
      <c r="J35" s="47">
        <f t="shared" si="0"/>
        <v>0</v>
      </c>
    </row>
    <row r="36" spans="2:10" ht="24" customHeight="1">
      <c r="B36" s="32" t="s">
        <v>21</v>
      </c>
      <c r="C36" s="8"/>
      <c r="D36" s="9"/>
      <c r="E36" s="43">
        <v>194684473.55999997</v>
      </c>
      <c r="F36" s="44">
        <v>0</v>
      </c>
      <c r="G36" s="45">
        <v>0</v>
      </c>
      <c r="H36" s="46">
        <v>75828456.820000038</v>
      </c>
      <c r="I36" s="43">
        <v>75828456.820000038</v>
      </c>
      <c r="J36" s="47">
        <f t="shared" si="0"/>
        <v>-118856016.73999994</v>
      </c>
    </row>
    <row r="37" spans="2:10" ht="24" customHeight="1">
      <c r="B37" s="33" t="s">
        <v>22</v>
      </c>
      <c r="C37" s="8"/>
      <c r="D37" s="9"/>
      <c r="E37" s="48">
        <v>194684473.55999997</v>
      </c>
      <c r="F37" s="49">
        <v>0</v>
      </c>
      <c r="G37" s="50">
        <v>0</v>
      </c>
      <c r="H37" s="51">
        <v>75828456.820000038</v>
      </c>
      <c r="I37" s="48">
        <v>75828456.820000038</v>
      </c>
      <c r="J37" s="47">
        <f t="shared" si="0"/>
        <v>-118856016.73999994</v>
      </c>
    </row>
    <row r="38" spans="2:10" ht="24" customHeight="1">
      <c r="B38" s="34" t="s">
        <v>39</v>
      </c>
      <c r="C38" s="8"/>
      <c r="D38" s="9"/>
      <c r="E38" s="52">
        <v>118570984.20999999</v>
      </c>
      <c r="F38" s="49">
        <v>0</v>
      </c>
      <c r="G38" s="50">
        <v>0</v>
      </c>
      <c r="H38" s="53">
        <v>55023798.230000004</v>
      </c>
      <c r="I38" s="52">
        <v>55023798.230000004</v>
      </c>
      <c r="J38" s="47">
        <f t="shared" si="0"/>
        <v>-63547185.979999989</v>
      </c>
    </row>
    <row r="39" spans="2:10" ht="24" customHeight="1">
      <c r="B39" s="35" t="s">
        <v>40</v>
      </c>
      <c r="C39" s="8"/>
      <c r="D39" s="9"/>
      <c r="E39" s="54"/>
      <c r="F39" s="44"/>
      <c r="G39" s="45"/>
      <c r="H39" s="55"/>
      <c r="I39" s="54"/>
      <c r="J39" s="47">
        <f t="shared" si="0"/>
        <v>0</v>
      </c>
    </row>
    <row r="40" spans="2:10" ht="24" customHeight="1">
      <c r="B40" s="35" t="s">
        <v>41</v>
      </c>
      <c r="C40" s="8"/>
      <c r="D40" s="9"/>
      <c r="E40" s="54">
        <v>45951751.039999999</v>
      </c>
      <c r="F40" s="44">
        <v>0</v>
      </c>
      <c r="G40" s="45">
        <v>0</v>
      </c>
      <c r="H40" s="55">
        <v>5988070.0500000007</v>
      </c>
      <c r="I40" s="54">
        <v>5988070.0500000007</v>
      </c>
      <c r="J40" s="47">
        <f t="shared" si="0"/>
        <v>-39963680.989999995</v>
      </c>
    </row>
    <row r="41" spans="2:10" ht="24" customHeight="1">
      <c r="B41" s="35" t="s">
        <v>42</v>
      </c>
      <c r="C41" s="8"/>
      <c r="D41" s="9"/>
      <c r="E41" s="54">
        <v>0</v>
      </c>
      <c r="F41" s="44">
        <v>0</v>
      </c>
      <c r="G41" s="45">
        <v>0</v>
      </c>
      <c r="H41" s="55">
        <v>0</v>
      </c>
      <c r="I41" s="54">
        <v>0</v>
      </c>
      <c r="J41" s="47">
        <f t="shared" si="0"/>
        <v>0</v>
      </c>
    </row>
    <row r="42" spans="2:10" ht="24" customHeight="1">
      <c r="B42" s="35" t="s">
        <v>43</v>
      </c>
      <c r="C42" s="8"/>
      <c r="D42" s="9"/>
      <c r="E42" s="54">
        <v>12300086.91</v>
      </c>
      <c r="F42" s="44">
        <v>0</v>
      </c>
      <c r="G42" s="45">
        <v>0</v>
      </c>
      <c r="H42" s="55">
        <v>195559.05999999997</v>
      </c>
      <c r="I42" s="54">
        <v>195559.05999999997</v>
      </c>
      <c r="J42" s="47">
        <f t="shared" si="0"/>
        <v>-12104527.85</v>
      </c>
    </row>
    <row r="43" spans="2:10" ht="24" customHeight="1">
      <c r="B43" s="35" t="s">
        <v>44</v>
      </c>
      <c r="C43" s="8"/>
      <c r="D43" s="9"/>
      <c r="E43" s="54">
        <v>61324.15</v>
      </c>
      <c r="F43" s="44">
        <v>0</v>
      </c>
      <c r="G43" s="45">
        <v>0</v>
      </c>
      <c r="H43" s="55">
        <v>0</v>
      </c>
      <c r="I43" s="54">
        <v>0</v>
      </c>
      <c r="J43" s="47">
        <f t="shared" si="0"/>
        <v>-61324.15</v>
      </c>
    </row>
    <row r="44" spans="2:10" ht="24" customHeight="1">
      <c r="B44" s="35" t="s">
        <v>45</v>
      </c>
      <c r="C44" s="8"/>
      <c r="D44" s="9"/>
      <c r="E44" s="54">
        <v>417078.62</v>
      </c>
      <c r="F44" s="44">
        <v>0</v>
      </c>
      <c r="G44" s="45">
        <v>0</v>
      </c>
      <c r="H44" s="55">
        <v>47404.020000000004</v>
      </c>
      <c r="I44" s="54">
        <v>47404.020000000004</v>
      </c>
      <c r="J44" s="47">
        <f t="shared" si="0"/>
        <v>-369674.6</v>
      </c>
    </row>
    <row r="45" spans="2:10" ht="24" customHeight="1">
      <c r="B45" s="35" t="s">
        <v>46</v>
      </c>
      <c r="C45" s="8"/>
      <c r="D45" s="9"/>
      <c r="E45" s="54">
        <v>1798071.05</v>
      </c>
      <c r="F45" s="44">
        <v>0</v>
      </c>
      <c r="G45" s="45">
        <v>0</v>
      </c>
      <c r="H45" s="55">
        <v>852099.2</v>
      </c>
      <c r="I45" s="54">
        <v>852099.2</v>
      </c>
      <c r="J45" s="47">
        <f t="shared" si="0"/>
        <v>-945971.85000000009</v>
      </c>
    </row>
    <row r="46" spans="2:10" ht="24" customHeight="1">
      <c r="B46" s="35" t="s">
        <v>47</v>
      </c>
      <c r="C46" s="8"/>
      <c r="D46" s="9"/>
      <c r="E46" s="54">
        <v>0</v>
      </c>
      <c r="F46" s="44">
        <v>0</v>
      </c>
      <c r="G46" s="45">
        <v>0</v>
      </c>
      <c r="H46" s="55">
        <v>0</v>
      </c>
      <c r="I46" s="54">
        <v>0</v>
      </c>
      <c r="J46" s="47">
        <f t="shared" si="0"/>
        <v>0</v>
      </c>
    </row>
    <row r="47" spans="2:10" ht="24" customHeight="1">
      <c r="B47" s="35" t="s">
        <v>48</v>
      </c>
      <c r="C47" s="8"/>
      <c r="D47" s="9"/>
      <c r="E47" s="54">
        <v>48425187.93</v>
      </c>
      <c r="F47" s="44">
        <v>0</v>
      </c>
      <c r="G47" s="45">
        <v>0</v>
      </c>
      <c r="H47" s="55">
        <v>45308714.25</v>
      </c>
      <c r="I47" s="54">
        <v>45308714.25</v>
      </c>
      <c r="J47" s="47">
        <f t="shared" si="0"/>
        <v>-3116473.6799999997</v>
      </c>
    </row>
    <row r="48" spans="2:10" ht="24" customHeight="1">
      <c r="B48" s="35" t="s">
        <v>49</v>
      </c>
      <c r="C48" s="8"/>
      <c r="D48" s="9"/>
      <c r="E48" s="54">
        <v>2200.4699999999998</v>
      </c>
      <c r="F48" s="44">
        <v>0</v>
      </c>
      <c r="G48" s="45">
        <v>0</v>
      </c>
      <c r="H48" s="55">
        <v>882.49</v>
      </c>
      <c r="I48" s="54">
        <v>882.49</v>
      </c>
      <c r="J48" s="47">
        <f t="shared" si="0"/>
        <v>-1317.9799999999998</v>
      </c>
    </row>
    <row r="49" spans="2:10" ht="24" customHeight="1">
      <c r="B49" s="35" t="s">
        <v>50</v>
      </c>
      <c r="C49" s="8"/>
      <c r="D49" s="9"/>
      <c r="E49" s="54">
        <v>2211593.1</v>
      </c>
      <c r="F49" s="44">
        <v>0</v>
      </c>
      <c r="G49" s="45">
        <v>0</v>
      </c>
      <c r="H49" s="55">
        <v>1356247.7</v>
      </c>
      <c r="I49" s="54">
        <v>1356247.7</v>
      </c>
      <c r="J49" s="47">
        <f t="shared" si="0"/>
        <v>-855345.40000000014</v>
      </c>
    </row>
    <row r="50" spans="2:10" ht="24" customHeight="1">
      <c r="B50" s="35" t="s">
        <v>51</v>
      </c>
      <c r="C50" s="8"/>
      <c r="D50" s="9"/>
      <c r="E50" s="54">
        <v>982229.59</v>
      </c>
      <c r="F50" s="44">
        <v>0</v>
      </c>
      <c r="G50" s="45">
        <v>0</v>
      </c>
      <c r="H50" s="55">
        <v>0</v>
      </c>
      <c r="I50" s="54">
        <v>0</v>
      </c>
      <c r="J50" s="47">
        <f t="shared" si="0"/>
        <v>-982229.59</v>
      </c>
    </row>
    <row r="51" spans="2:10" ht="24" customHeight="1">
      <c r="B51" s="35" t="s">
        <v>52</v>
      </c>
      <c r="C51" s="8"/>
      <c r="D51" s="9"/>
      <c r="E51" s="54">
        <v>1446771.08</v>
      </c>
      <c r="F51" s="44">
        <v>0</v>
      </c>
      <c r="G51" s="45">
        <v>0</v>
      </c>
      <c r="H51" s="55">
        <v>303779.52</v>
      </c>
      <c r="I51" s="54">
        <v>303779.52</v>
      </c>
      <c r="J51" s="47">
        <f t="shared" si="0"/>
        <v>-1142991.56</v>
      </c>
    </row>
    <row r="52" spans="2:10" ht="24" customHeight="1">
      <c r="B52" s="35" t="s">
        <v>53</v>
      </c>
      <c r="C52" s="8"/>
      <c r="D52" s="9"/>
      <c r="E52" s="54"/>
      <c r="F52" s="44"/>
      <c r="G52" s="45"/>
      <c r="H52" s="55"/>
      <c r="I52" s="54"/>
      <c r="J52" s="47">
        <f t="shared" si="0"/>
        <v>0</v>
      </c>
    </row>
    <row r="53" spans="2:10" ht="24" customHeight="1">
      <c r="B53" s="35" t="s">
        <v>54</v>
      </c>
      <c r="C53" s="8"/>
      <c r="D53" s="9"/>
      <c r="E53" s="54">
        <v>0</v>
      </c>
      <c r="F53" s="44">
        <v>0</v>
      </c>
      <c r="G53" s="45">
        <v>0</v>
      </c>
      <c r="H53" s="55">
        <v>-416491.95</v>
      </c>
      <c r="I53" s="54">
        <v>-416491.95</v>
      </c>
      <c r="J53" s="47">
        <f t="shared" si="0"/>
        <v>-416491.95</v>
      </c>
    </row>
    <row r="54" spans="2:10" ht="24" customHeight="1">
      <c r="B54" s="35" t="s">
        <v>55</v>
      </c>
      <c r="C54" s="8"/>
      <c r="D54" s="9"/>
      <c r="E54" s="54">
        <v>0</v>
      </c>
      <c r="F54" s="44">
        <v>0</v>
      </c>
      <c r="G54" s="45">
        <v>0</v>
      </c>
      <c r="H54" s="55">
        <v>-843176.78</v>
      </c>
      <c r="I54" s="54">
        <v>-843176.78</v>
      </c>
      <c r="J54" s="47">
        <f t="shared" si="0"/>
        <v>-843176.78</v>
      </c>
    </row>
    <row r="55" spans="2:10" ht="24" customHeight="1">
      <c r="B55" s="35" t="s">
        <v>56</v>
      </c>
      <c r="C55" s="8"/>
      <c r="D55" s="9"/>
      <c r="E55" s="54">
        <v>0</v>
      </c>
      <c r="F55" s="44">
        <v>0</v>
      </c>
      <c r="G55" s="45">
        <v>0</v>
      </c>
      <c r="H55" s="55">
        <v>-1900902.1700000002</v>
      </c>
      <c r="I55" s="54">
        <v>-1900902.1700000002</v>
      </c>
      <c r="J55" s="47">
        <f t="shared" si="0"/>
        <v>-1900902.1700000002</v>
      </c>
    </row>
    <row r="56" spans="2:10" ht="24" customHeight="1">
      <c r="B56" s="35" t="s">
        <v>57</v>
      </c>
      <c r="C56" s="8"/>
      <c r="D56" s="9"/>
      <c r="E56" s="54">
        <v>0</v>
      </c>
      <c r="F56" s="44">
        <v>0</v>
      </c>
      <c r="G56" s="45">
        <v>0</v>
      </c>
      <c r="H56" s="55">
        <v>0</v>
      </c>
      <c r="I56" s="54">
        <v>0</v>
      </c>
      <c r="J56" s="47">
        <f t="shared" si="0"/>
        <v>0</v>
      </c>
    </row>
    <row r="57" spans="2:10" ht="24" customHeight="1">
      <c r="B57" s="35" t="s">
        <v>58</v>
      </c>
      <c r="C57" s="8"/>
      <c r="D57" s="9"/>
      <c r="E57" s="54">
        <v>0</v>
      </c>
      <c r="F57" s="44">
        <v>0</v>
      </c>
      <c r="G57" s="45">
        <v>0</v>
      </c>
      <c r="H57" s="55">
        <v>-2480.4499999999998</v>
      </c>
      <c r="I57" s="54">
        <v>-2480.4499999999998</v>
      </c>
      <c r="J57" s="47">
        <f t="shared" si="0"/>
        <v>-2480.4499999999998</v>
      </c>
    </row>
    <row r="58" spans="2:10" ht="24" customHeight="1">
      <c r="B58" s="35" t="s">
        <v>59</v>
      </c>
      <c r="C58" s="8"/>
      <c r="D58" s="9"/>
      <c r="E58" s="54">
        <v>0</v>
      </c>
      <c r="F58" s="44">
        <v>0</v>
      </c>
      <c r="G58" s="45">
        <v>0</v>
      </c>
      <c r="H58" s="55">
        <v>0</v>
      </c>
      <c r="I58" s="54">
        <v>0</v>
      </c>
      <c r="J58" s="47">
        <f t="shared" si="0"/>
        <v>0</v>
      </c>
    </row>
    <row r="59" spans="2:10" ht="24" customHeight="1">
      <c r="B59" s="35" t="s">
        <v>60</v>
      </c>
      <c r="C59" s="8"/>
      <c r="D59" s="9"/>
      <c r="E59" s="54">
        <v>0</v>
      </c>
      <c r="F59" s="44">
        <v>0</v>
      </c>
      <c r="G59" s="45">
        <v>0</v>
      </c>
      <c r="H59" s="55">
        <v>-174.66</v>
      </c>
      <c r="I59" s="54">
        <v>-174.66</v>
      </c>
      <c r="J59" s="47">
        <f t="shared" si="0"/>
        <v>-174.66</v>
      </c>
    </row>
    <row r="60" spans="2:10" ht="24" customHeight="1">
      <c r="B60" s="35" t="s">
        <v>61</v>
      </c>
      <c r="C60" s="8"/>
      <c r="D60" s="9"/>
      <c r="E60" s="54">
        <v>114875.95</v>
      </c>
      <c r="F60" s="44">
        <v>0</v>
      </c>
      <c r="G60" s="45">
        <v>0</v>
      </c>
      <c r="H60" s="55">
        <v>0</v>
      </c>
      <c r="I60" s="54">
        <v>0</v>
      </c>
      <c r="J60" s="47">
        <f t="shared" si="0"/>
        <v>-114875.95</v>
      </c>
    </row>
    <row r="61" spans="2:10" ht="24" customHeight="1">
      <c r="B61" s="35" t="s">
        <v>62</v>
      </c>
      <c r="C61" s="8"/>
      <c r="D61" s="9"/>
      <c r="E61" s="54">
        <v>542370.27</v>
      </c>
      <c r="F61" s="44">
        <v>0</v>
      </c>
      <c r="G61" s="45">
        <v>0</v>
      </c>
      <c r="H61" s="55">
        <v>3259762.45</v>
      </c>
      <c r="I61" s="54">
        <v>3259762.45</v>
      </c>
      <c r="J61" s="47">
        <f t="shared" si="0"/>
        <v>2717392.18</v>
      </c>
    </row>
    <row r="62" spans="2:10" ht="24" customHeight="1">
      <c r="B62" s="35" t="s">
        <v>63</v>
      </c>
      <c r="C62" s="8"/>
      <c r="D62" s="9"/>
      <c r="E62" s="54"/>
      <c r="F62" s="44"/>
      <c r="G62" s="45"/>
      <c r="H62" s="55"/>
      <c r="I62" s="54"/>
      <c r="J62" s="47">
        <f t="shared" si="0"/>
        <v>0</v>
      </c>
    </row>
    <row r="63" spans="2:10" ht="24" customHeight="1">
      <c r="B63" s="35" t="s">
        <v>64</v>
      </c>
      <c r="C63" s="8"/>
      <c r="D63" s="9"/>
      <c r="E63" s="54">
        <v>0</v>
      </c>
      <c r="F63" s="44">
        <v>0</v>
      </c>
      <c r="G63" s="45">
        <v>0</v>
      </c>
      <c r="H63" s="55">
        <v>0</v>
      </c>
      <c r="I63" s="54">
        <v>0</v>
      </c>
      <c r="J63" s="47">
        <f t="shared" si="0"/>
        <v>0</v>
      </c>
    </row>
    <row r="64" spans="2:10" ht="24" customHeight="1">
      <c r="B64" s="35" t="s">
        <v>65</v>
      </c>
      <c r="C64" s="8"/>
      <c r="D64" s="9"/>
      <c r="E64" s="54">
        <v>0</v>
      </c>
      <c r="F64" s="44">
        <v>0</v>
      </c>
      <c r="G64" s="45">
        <v>0</v>
      </c>
      <c r="H64" s="55">
        <v>432.5</v>
      </c>
      <c r="I64" s="54">
        <v>432.5</v>
      </c>
      <c r="J64" s="47">
        <f t="shared" si="0"/>
        <v>432.5</v>
      </c>
    </row>
    <row r="65" spans="2:10" ht="24" customHeight="1">
      <c r="B65" s="35" t="s">
        <v>66</v>
      </c>
      <c r="C65" s="8"/>
      <c r="D65" s="9"/>
      <c r="E65" s="54">
        <v>0</v>
      </c>
      <c r="F65" s="44">
        <v>0</v>
      </c>
      <c r="G65" s="45">
        <v>0</v>
      </c>
      <c r="H65" s="55">
        <v>0</v>
      </c>
      <c r="I65" s="54">
        <v>0</v>
      </c>
      <c r="J65" s="47">
        <f t="shared" si="0"/>
        <v>0</v>
      </c>
    </row>
    <row r="66" spans="2:10" ht="24" customHeight="1">
      <c r="B66" s="35" t="s">
        <v>67</v>
      </c>
      <c r="C66" s="8"/>
      <c r="D66" s="9"/>
      <c r="E66" s="54">
        <v>270421.40999999997</v>
      </c>
      <c r="F66" s="44">
        <v>0</v>
      </c>
      <c r="G66" s="45">
        <v>0</v>
      </c>
      <c r="H66" s="55">
        <v>26642</v>
      </c>
      <c r="I66" s="54">
        <v>26642</v>
      </c>
      <c r="J66" s="47">
        <f t="shared" si="0"/>
        <v>-243779.40999999997</v>
      </c>
    </row>
    <row r="67" spans="2:10" ht="24" customHeight="1">
      <c r="B67" s="35" t="s">
        <v>68</v>
      </c>
      <c r="C67" s="8"/>
      <c r="D67" s="9"/>
      <c r="E67" s="54">
        <v>29263.62</v>
      </c>
      <c r="F67" s="44">
        <v>0</v>
      </c>
      <c r="G67" s="45">
        <v>0</v>
      </c>
      <c r="H67" s="55">
        <v>0</v>
      </c>
      <c r="I67" s="54">
        <v>0</v>
      </c>
      <c r="J67" s="47">
        <f t="shared" si="0"/>
        <v>-29263.62</v>
      </c>
    </row>
    <row r="68" spans="2:10" ht="24" customHeight="1">
      <c r="B68" s="35" t="s">
        <v>69</v>
      </c>
      <c r="C68" s="8"/>
      <c r="D68" s="9"/>
      <c r="E68" s="54">
        <v>0</v>
      </c>
      <c r="F68" s="44">
        <v>0</v>
      </c>
      <c r="G68" s="45">
        <v>0</v>
      </c>
      <c r="H68" s="55">
        <v>80589</v>
      </c>
      <c r="I68" s="54">
        <v>80589</v>
      </c>
      <c r="J68" s="47">
        <f t="shared" si="0"/>
        <v>80589</v>
      </c>
    </row>
    <row r="69" spans="2:10" ht="24" customHeight="1">
      <c r="B69" s="35" t="s">
        <v>70</v>
      </c>
      <c r="C69" s="8"/>
      <c r="D69" s="9"/>
      <c r="E69" s="54">
        <v>0</v>
      </c>
      <c r="F69" s="44">
        <v>0</v>
      </c>
      <c r="G69" s="45">
        <v>0</v>
      </c>
      <c r="H69" s="55">
        <v>0</v>
      </c>
      <c r="I69" s="54">
        <v>0</v>
      </c>
      <c r="J69" s="47">
        <f t="shared" si="0"/>
        <v>0</v>
      </c>
    </row>
    <row r="70" spans="2:10" ht="24" customHeight="1">
      <c r="B70" s="35" t="s">
        <v>71</v>
      </c>
      <c r="C70" s="8"/>
      <c r="D70" s="9"/>
      <c r="E70" s="54">
        <v>0</v>
      </c>
      <c r="F70" s="44">
        <v>0</v>
      </c>
      <c r="G70" s="45">
        <v>0</v>
      </c>
      <c r="H70" s="55">
        <v>0</v>
      </c>
      <c r="I70" s="54">
        <v>0</v>
      </c>
      <c r="J70" s="47">
        <f t="shared" si="0"/>
        <v>0</v>
      </c>
    </row>
    <row r="71" spans="2:10" ht="24" customHeight="1">
      <c r="B71" s="35" t="s">
        <v>72</v>
      </c>
      <c r="C71" s="8"/>
      <c r="D71" s="9"/>
      <c r="E71" s="54">
        <v>0</v>
      </c>
      <c r="F71" s="44">
        <v>0</v>
      </c>
      <c r="G71" s="45">
        <v>0</v>
      </c>
      <c r="H71" s="55">
        <v>0</v>
      </c>
      <c r="I71" s="54">
        <v>0</v>
      </c>
      <c r="J71" s="47">
        <f t="shared" si="0"/>
        <v>0</v>
      </c>
    </row>
    <row r="72" spans="2:10" ht="24" customHeight="1">
      <c r="B72" s="35" t="s">
        <v>73</v>
      </c>
      <c r="C72" s="8"/>
      <c r="D72" s="9"/>
      <c r="E72" s="54">
        <v>0</v>
      </c>
      <c r="F72" s="44">
        <v>0</v>
      </c>
      <c r="G72" s="45">
        <v>0</v>
      </c>
      <c r="H72" s="55">
        <v>0</v>
      </c>
      <c r="I72" s="54">
        <v>0</v>
      </c>
      <c r="J72" s="47">
        <f t="shared" si="0"/>
        <v>0</v>
      </c>
    </row>
    <row r="73" spans="2:10" ht="24" customHeight="1">
      <c r="B73" s="35" t="s">
        <v>74</v>
      </c>
      <c r="C73" s="8"/>
      <c r="D73" s="9"/>
      <c r="E73" s="54">
        <v>0</v>
      </c>
      <c r="F73" s="44">
        <v>0</v>
      </c>
      <c r="G73" s="45">
        <v>0</v>
      </c>
      <c r="H73" s="55">
        <v>0</v>
      </c>
      <c r="I73" s="54">
        <v>0</v>
      </c>
      <c r="J73" s="47">
        <f t="shared" ref="J73:J136" si="1">I73-E73</f>
        <v>0</v>
      </c>
    </row>
    <row r="74" spans="2:10" ht="24" customHeight="1">
      <c r="B74" s="35" t="s">
        <v>75</v>
      </c>
      <c r="C74" s="8"/>
      <c r="D74" s="9"/>
      <c r="E74" s="54">
        <v>0</v>
      </c>
      <c r="F74" s="44">
        <v>0</v>
      </c>
      <c r="G74" s="45">
        <v>0</v>
      </c>
      <c r="H74" s="55">
        <v>0</v>
      </c>
      <c r="I74" s="54">
        <v>0</v>
      </c>
      <c r="J74" s="47">
        <f t="shared" si="1"/>
        <v>0</v>
      </c>
    </row>
    <row r="75" spans="2:10" ht="24" customHeight="1">
      <c r="B75" s="35" t="s">
        <v>76</v>
      </c>
      <c r="C75" s="8"/>
      <c r="D75" s="9"/>
      <c r="E75" s="54">
        <v>17334.03</v>
      </c>
      <c r="F75" s="44">
        <v>0</v>
      </c>
      <c r="G75" s="45">
        <v>0</v>
      </c>
      <c r="H75" s="55">
        <v>8876</v>
      </c>
      <c r="I75" s="54">
        <v>8876</v>
      </c>
      <c r="J75" s="47">
        <f t="shared" si="1"/>
        <v>-8458.0299999999988</v>
      </c>
    </row>
    <row r="76" spans="2:10" ht="24" customHeight="1">
      <c r="B76" s="35" t="s">
        <v>77</v>
      </c>
      <c r="C76" s="8"/>
      <c r="D76" s="9"/>
      <c r="E76" s="54">
        <v>0</v>
      </c>
      <c r="F76" s="44">
        <v>0</v>
      </c>
      <c r="G76" s="45">
        <v>0</v>
      </c>
      <c r="H76" s="55">
        <v>0</v>
      </c>
      <c r="I76" s="54">
        <v>0</v>
      </c>
      <c r="J76" s="47">
        <f t="shared" si="1"/>
        <v>0</v>
      </c>
    </row>
    <row r="77" spans="2:10" ht="24" customHeight="1">
      <c r="B77" s="35" t="s">
        <v>78</v>
      </c>
      <c r="C77" s="8"/>
      <c r="D77" s="9"/>
      <c r="E77" s="54">
        <v>0</v>
      </c>
      <c r="F77" s="44">
        <v>0</v>
      </c>
      <c r="G77" s="45">
        <v>0</v>
      </c>
      <c r="H77" s="55">
        <v>1090</v>
      </c>
      <c r="I77" s="54">
        <v>1090</v>
      </c>
      <c r="J77" s="47">
        <f t="shared" si="1"/>
        <v>1090</v>
      </c>
    </row>
    <row r="78" spans="2:10" ht="24" customHeight="1">
      <c r="B78" s="35" t="s">
        <v>79</v>
      </c>
      <c r="C78" s="8"/>
      <c r="D78" s="9"/>
      <c r="E78" s="54">
        <v>876469.44</v>
      </c>
      <c r="F78" s="44">
        <v>0</v>
      </c>
      <c r="G78" s="45">
        <v>0</v>
      </c>
      <c r="H78" s="55">
        <v>12960</v>
      </c>
      <c r="I78" s="54">
        <v>12960</v>
      </c>
      <c r="J78" s="47">
        <f t="shared" si="1"/>
        <v>-863509.44</v>
      </c>
    </row>
    <row r="79" spans="2:10" ht="24" customHeight="1">
      <c r="B79" s="35" t="s">
        <v>80</v>
      </c>
      <c r="C79" s="8"/>
      <c r="D79" s="9"/>
      <c r="E79" s="54">
        <v>173429.35</v>
      </c>
      <c r="F79" s="44">
        <v>0</v>
      </c>
      <c r="G79" s="45">
        <v>0</v>
      </c>
      <c r="H79" s="55">
        <v>9169</v>
      </c>
      <c r="I79" s="54">
        <v>9169</v>
      </c>
      <c r="J79" s="47">
        <f t="shared" si="1"/>
        <v>-164260.35</v>
      </c>
    </row>
    <row r="80" spans="2:10" ht="24" customHeight="1">
      <c r="B80" s="35" t="s">
        <v>81</v>
      </c>
      <c r="C80" s="8"/>
      <c r="D80" s="9"/>
      <c r="E80" s="54">
        <v>0</v>
      </c>
      <c r="F80" s="44">
        <v>0</v>
      </c>
      <c r="G80" s="45">
        <v>0</v>
      </c>
      <c r="H80" s="55">
        <v>0</v>
      </c>
      <c r="I80" s="54">
        <v>0</v>
      </c>
      <c r="J80" s="47">
        <f t="shared" si="1"/>
        <v>0</v>
      </c>
    </row>
    <row r="81" spans="2:10" ht="24" customHeight="1">
      <c r="B81" s="35" t="s">
        <v>82</v>
      </c>
      <c r="C81" s="8"/>
      <c r="D81" s="9"/>
      <c r="E81" s="54">
        <v>36289</v>
      </c>
      <c r="F81" s="44">
        <v>0</v>
      </c>
      <c r="G81" s="45">
        <v>0</v>
      </c>
      <c r="H81" s="55">
        <v>110</v>
      </c>
      <c r="I81" s="54">
        <v>110</v>
      </c>
      <c r="J81" s="47">
        <f t="shared" si="1"/>
        <v>-36179</v>
      </c>
    </row>
    <row r="82" spans="2:10" ht="24" customHeight="1">
      <c r="B82" s="35" t="s">
        <v>83</v>
      </c>
      <c r="C82" s="8"/>
      <c r="D82" s="9"/>
      <c r="E82" s="54">
        <v>2639263.7799999998</v>
      </c>
      <c r="F82" s="44">
        <v>0</v>
      </c>
      <c r="G82" s="45">
        <v>0</v>
      </c>
      <c r="H82" s="55">
        <v>703248</v>
      </c>
      <c r="I82" s="54">
        <v>703248</v>
      </c>
      <c r="J82" s="47">
        <f t="shared" si="1"/>
        <v>-1936015.7799999998</v>
      </c>
    </row>
    <row r="83" spans="2:10" ht="24" customHeight="1">
      <c r="B83" s="35" t="s">
        <v>84</v>
      </c>
      <c r="C83" s="8"/>
      <c r="D83" s="9"/>
      <c r="E83" s="54">
        <v>1047.3699999999999</v>
      </c>
      <c r="F83" s="44">
        <v>0</v>
      </c>
      <c r="G83" s="45">
        <v>0</v>
      </c>
      <c r="H83" s="55">
        <v>0</v>
      </c>
      <c r="I83" s="54">
        <v>0</v>
      </c>
      <c r="J83" s="47">
        <f t="shared" si="1"/>
        <v>-1047.3699999999999</v>
      </c>
    </row>
    <row r="84" spans="2:10" ht="24" customHeight="1">
      <c r="B84" s="35" t="s">
        <v>85</v>
      </c>
      <c r="C84" s="8"/>
      <c r="D84" s="9"/>
      <c r="E84" s="54">
        <v>11475.68</v>
      </c>
      <c r="F84" s="44">
        <v>0</v>
      </c>
      <c r="G84" s="45">
        <v>0</v>
      </c>
      <c r="H84" s="55">
        <v>17820</v>
      </c>
      <c r="I84" s="54">
        <v>17820</v>
      </c>
      <c r="J84" s="47">
        <f t="shared" si="1"/>
        <v>6344.32</v>
      </c>
    </row>
    <row r="85" spans="2:10" ht="24" customHeight="1">
      <c r="B85" s="35" t="s">
        <v>86</v>
      </c>
      <c r="C85" s="8"/>
      <c r="D85" s="9"/>
      <c r="E85" s="54">
        <v>37338.86</v>
      </c>
      <c r="F85" s="44">
        <v>0</v>
      </c>
      <c r="G85" s="45">
        <v>0</v>
      </c>
      <c r="H85" s="55">
        <v>0</v>
      </c>
      <c r="I85" s="54">
        <v>0</v>
      </c>
      <c r="J85" s="47">
        <f t="shared" si="1"/>
        <v>-37338.86</v>
      </c>
    </row>
    <row r="86" spans="2:10" ht="24" customHeight="1">
      <c r="B86" s="35" t="s">
        <v>87</v>
      </c>
      <c r="C86" s="8"/>
      <c r="D86" s="9"/>
      <c r="E86" s="54">
        <v>32730.42</v>
      </c>
      <c r="F86" s="44">
        <v>0</v>
      </c>
      <c r="G86" s="45">
        <v>0</v>
      </c>
      <c r="H86" s="55">
        <v>0</v>
      </c>
      <c r="I86" s="54">
        <v>0</v>
      </c>
      <c r="J86" s="47">
        <f t="shared" si="1"/>
        <v>-32730.42</v>
      </c>
    </row>
    <row r="87" spans="2:10" ht="24" customHeight="1">
      <c r="B87" s="35" t="s">
        <v>88</v>
      </c>
      <c r="C87" s="8"/>
      <c r="D87" s="9"/>
      <c r="E87" s="54">
        <v>2723.17</v>
      </c>
      <c r="F87" s="44">
        <v>0</v>
      </c>
      <c r="G87" s="45">
        <v>0</v>
      </c>
      <c r="H87" s="55">
        <v>0</v>
      </c>
      <c r="I87" s="54">
        <v>0</v>
      </c>
      <c r="J87" s="47">
        <f t="shared" si="1"/>
        <v>-2723.17</v>
      </c>
    </row>
    <row r="88" spans="2:10" ht="24" customHeight="1">
      <c r="B88" s="35" t="s">
        <v>89</v>
      </c>
      <c r="C88" s="8"/>
      <c r="D88" s="9"/>
      <c r="E88" s="54">
        <v>1361.59</v>
      </c>
      <c r="F88" s="44">
        <v>0</v>
      </c>
      <c r="G88" s="45">
        <v>0</v>
      </c>
      <c r="H88" s="55">
        <v>0</v>
      </c>
      <c r="I88" s="54">
        <v>0</v>
      </c>
      <c r="J88" s="47">
        <f t="shared" si="1"/>
        <v>-1361.59</v>
      </c>
    </row>
    <row r="89" spans="2:10" ht="24" customHeight="1">
      <c r="B89" s="35" t="s">
        <v>90</v>
      </c>
      <c r="C89" s="8"/>
      <c r="D89" s="9"/>
      <c r="E89" s="54">
        <v>174686.2</v>
      </c>
      <c r="F89" s="44">
        <v>0</v>
      </c>
      <c r="G89" s="45">
        <v>0</v>
      </c>
      <c r="H89" s="55">
        <v>9169</v>
      </c>
      <c r="I89" s="54">
        <v>9169</v>
      </c>
      <c r="J89" s="47">
        <f t="shared" si="1"/>
        <v>-165517.20000000001</v>
      </c>
    </row>
    <row r="90" spans="2:10" ht="24" customHeight="1">
      <c r="B90" s="35" t="s">
        <v>91</v>
      </c>
      <c r="C90" s="8"/>
      <c r="D90" s="9"/>
      <c r="E90" s="54">
        <v>13610.13</v>
      </c>
      <c r="F90" s="49">
        <v>0</v>
      </c>
      <c r="G90" s="50">
        <v>0</v>
      </c>
      <c r="H90" s="55">
        <v>4400</v>
      </c>
      <c r="I90" s="54">
        <v>4400</v>
      </c>
      <c r="J90" s="47">
        <f t="shared" si="1"/>
        <v>-9210.1299999999992</v>
      </c>
    </row>
    <row r="91" spans="2:10" ht="24" customHeight="1">
      <c r="B91" s="34" t="s">
        <v>92</v>
      </c>
      <c r="C91" s="8"/>
      <c r="D91" s="9"/>
      <c r="E91" s="52">
        <v>76113489.350000069</v>
      </c>
      <c r="F91" s="44"/>
      <c r="G91" s="45"/>
      <c r="H91" s="53">
        <v>20804658.589999996</v>
      </c>
      <c r="I91" s="52">
        <v>20804658.589999996</v>
      </c>
      <c r="J91" s="47">
        <f t="shared" si="1"/>
        <v>-55308830.760000072</v>
      </c>
    </row>
    <row r="92" spans="2:10" ht="24" customHeight="1">
      <c r="B92" s="35" t="s">
        <v>93</v>
      </c>
      <c r="C92" s="8"/>
      <c r="D92" s="9"/>
      <c r="E92" s="54"/>
      <c r="F92" s="44">
        <v>0</v>
      </c>
      <c r="G92" s="45">
        <v>0</v>
      </c>
      <c r="H92" s="55"/>
      <c r="I92" s="54"/>
      <c r="J92" s="47">
        <f t="shared" si="1"/>
        <v>0</v>
      </c>
    </row>
    <row r="93" spans="2:10" ht="24" customHeight="1">
      <c r="B93" s="35" t="s">
        <v>94</v>
      </c>
      <c r="C93" s="8"/>
      <c r="D93" s="9"/>
      <c r="E93" s="54">
        <v>0</v>
      </c>
      <c r="F93" s="44">
        <v>0</v>
      </c>
      <c r="G93" s="45">
        <v>0</v>
      </c>
      <c r="H93" s="55">
        <v>327</v>
      </c>
      <c r="I93" s="54">
        <v>327</v>
      </c>
      <c r="J93" s="47">
        <f t="shared" si="1"/>
        <v>327</v>
      </c>
    </row>
    <row r="94" spans="2:10" ht="24" customHeight="1">
      <c r="B94" s="35" t="s">
        <v>95</v>
      </c>
      <c r="C94" s="8"/>
      <c r="D94" s="9"/>
      <c r="E94" s="54">
        <v>0</v>
      </c>
      <c r="F94" s="44">
        <v>0</v>
      </c>
      <c r="G94" s="45">
        <v>0</v>
      </c>
      <c r="H94" s="55">
        <v>0</v>
      </c>
      <c r="I94" s="54">
        <v>0</v>
      </c>
      <c r="J94" s="47">
        <f t="shared" si="1"/>
        <v>0</v>
      </c>
    </row>
    <row r="95" spans="2:10" ht="24" customHeight="1">
      <c r="B95" s="35" t="s">
        <v>96</v>
      </c>
      <c r="C95" s="8"/>
      <c r="D95" s="9"/>
      <c r="E95" s="54">
        <v>0</v>
      </c>
      <c r="F95" s="44">
        <v>0</v>
      </c>
      <c r="G95" s="45">
        <v>0</v>
      </c>
      <c r="H95" s="55">
        <v>0</v>
      </c>
      <c r="I95" s="54">
        <v>0</v>
      </c>
      <c r="J95" s="47">
        <f t="shared" si="1"/>
        <v>0</v>
      </c>
    </row>
    <row r="96" spans="2:10" ht="24" customHeight="1">
      <c r="B96" s="35" t="s">
        <v>97</v>
      </c>
      <c r="C96" s="8"/>
      <c r="D96" s="9"/>
      <c r="E96" s="54">
        <v>0</v>
      </c>
      <c r="F96" s="44">
        <v>0</v>
      </c>
      <c r="G96" s="45">
        <v>0</v>
      </c>
      <c r="H96" s="55">
        <v>0</v>
      </c>
      <c r="I96" s="54">
        <v>0</v>
      </c>
      <c r="J96" s="47">
        <f t="shared" si="1"/>
        <v>0</v>
      </c>
    </row>
    <row r="97" spans="2:10" ht="24" customHeight="1">
      <c r="B97" s="35" t="s">
        <v>98</v>
      </c>
      <c r="C97" s="8"/>
      <c r="D97" s="9"/>
      <c r="E97" s="54">
        <v>0</v>
      </c>
      <c r="F97" s="44">
        <v>0</v>
      </c>
      <c r="G97" s="45">
        <v>0</v>
      </c>
      <c r="H97" s="55">
        <v>0</v>
      </c>
      <c r="I97" s="54">
        <v>0</v>
      </c>
      <c r="J97" s="47">
        <f t="shared" si="1"/>
        <v>0</v>
      </c>
    </row>
    <row r="98" spans="2:10" ht="24" customHeight="1">
      <c r="B98" s="35" t="s">
        <v>99</v>
      </c>
      <c r="C98" s="8"/>
      <c r="D98" s="9"/>
      <c r="E98" s="54">
        <v>0</v>
      </c>
      <c r="F98" s="44">
        <v>0</v>
      </c>
      <c r="G98" s="45">
        <v>0</v>
      </c>
      <c r="H98" s="55">
        <v>768</v>
      </c>
      <c r="I98" s="54">
        <v>768</v>
      </c>
      <c r="J98" s="47">
        <f t="shared" si="1"/>
        <v>768</v>
      </c>
    </row>
    <row r="99" spans="2:10" ht="24" customHeight="1">
      <c r="B99" s="35" t="s">
        <v>100</v>
      </c>
      <c r="C99" s="8"/>
      <c r="D99" s="9"/>
      <c r="E99" s="54">
        <v>0</v>
      </c>
      <c r="F99" s="44">
        <v>0</v>
      </c>
      <c r="G99" s="45">
        <v>0</v>
      </c>
      <c r="H99" s="55">
        <v>15360</v>
      </c>
      <c r="I99" s="54">
        <v>15360</v>
      </c>
      <c r="J99" s="47">
        <f t="shared" si="1"/>
        <v>15360</v>
      </c>
    </row>
    <row r="100" spans="2:10" ht="24" customHeight="1">
      <c r="B100" s="35" t="s">
        <v>101</v>
      </c>
      <c r="C100" s="8"/>
      <c r="D100" s="9"/>
      <c r="E100" s="54">
        <v>0</v>
      </c>
      <c r="F100" s="44">
        <v>0</v>
      </c>
      <c r="G100" s="45">
        <v>0</v>
      </c>
      <c r="H100" s="55">
        <v>0</v>
      </c>
      <c r="I100" s="54">
        <v>0</v>
      </c>
      <c r="J100" s="47">
        <f t="shared" si="1"/>
        <v>0</v>
      </c>
    </row>
    <row r="101" spans="2:10" ht="24" customHeight="1">
      <c r="B101" s="35" t="s">
        <v>102</v>
      </c>
      <c r="C101" s="8"/>
      <c r="D101" s="9"/>
      <c r="E101" s="54">
        <v>0</v>
      </c>
      <c r="F101" s="44">
        <v>0</v>
      </c>
      <c r="G101" s="45">
        <v>0</v>
      </c>
      <c r="H101" s="55">
        <v>0</v>
      </c>
      <c r="I101" s="54">
        <v>0</v>
      </c>
      <c r="J101" s="47">
        <f t="shared" si="1"/>
        <v>0</v>
      </c>
    </row>
    <row r="102" spans="2:10" ht="24" customHeight="1">
      <c r="B102" s="35" t="s">
        <v>103</v>
      </c>
      <c r="C102" s="8"/>
      <c r="D102" s="9"/>
      <c r="E102" s="54">
        <v>0</v>
      </c>
      <c r="F102" s="44">
        <v>0</v>
      </c>
      <c r="G102" s="45">
        <v>0</v>
      </c>
      <c r="H102" s="55">
        <v>0</v>
      </c>
      <c r="I102" s="54">
        <v>0</v>
      </c>
      <c r="J102" s="47">
        <f t="shared" si="1"/>
        <v>0</v>
      </c>
    </row>
    <row r="103" spans="2:10" ht="24" customHeight="1">
      <c r="B103" s="35" t="s">
        <v>104</v>
      </c>
      <c r="C103" s="8"/>
      <c r="D103" s="9"/>
      <c r="E103" s="54">
        <v>0</v>
      </c>
      <c r="F103" s="44">
        <v>0</v>
      </c>
      <c r="G103" s="45">
        <v>0</v>
      </c>
      <c r="H103" s="55">
        <v>53871.8</v>
      </c>
      <c r="I103" s="54">
        <v>53871.8</v>
      </c>
      <c r="J103" s="47">
        <f t="shared" si="1"/>
        <v>53871.8</v>
      </c>
    </row>
    <row r="104" spans="2:10" ht="24" customHeight="1">
      <c r="B104" s="35" t="s">
        <v>105</v>
      </c>
      <c r="C104" s="8"/>
      <c r="D104" s="9"/>
      <c r="E104" s="54">
        <v>0</v>
      </c>
      <c r="F104" s="44">
        <v>0</v>
      </c>
      <c r="G104" s="45">
        <v>0</v>
      </c>
      <c r="H104" s="55">
        <v>0</v>
      </c>
      <c r="I104" s="54">
        <v>0</v>
      </c>
      <c r="J104" s="47">
        <f t="shared" si="1"/>
        <v>0</v>
      </c>
    </row>
    <row r="105" spans="2:10" ht="24" customHeight="1">
      <c r="B105" s="35" t="s">
        <v>106</v>
      </c>
      <c r="C105" s="8"/>
      <c r="D105" s="9"/>
      <c r="E105" s="54">
        <v>0</v>
      </c>
      <c r="F105" s="44">
        <v>0</v>
      </c>
      <c r="G105" s="45">
        <v>0</v>
      </c>
      <c r="H105" s="55">
        <v>0</v>
      </c>
      <c r="I105" s="54">
        <v>0</v>
      </c>
      <c r="J105" s="47">
        <f t="shared" si="1"/>
        <v>0</v>
      </c>
    </row>
    <row r="106" spans="2:10" ht="24" customHeight="1">
      <c r="B106" s="35" t="s">
        <v>107</v>
      </c>
      <c r="C106" s="8"/>
      <c r="D106" s="9"/>
      <c r="E106" s="54">
        <v>0</v>
      </c>
      <c r="F106" s="44">
        <v>0</v>
      </c>
      <c r="G106" s="45">
        <v>0</v>
      </c>
      <c r="H106" s="55">
        <v>0</v>
      </c>
      <c r="I106" s="54">
        <v>0</v>
      </c>
      <c r="J106" s="47">
        <f t="shared" si="1"/>
        <v>0</v>
      </c>
    </row>
    <row r="107" spans="2:10" ht="24" customHeight="1">
      <c r="B107" s="35" t="s">
        <v>108</v>
      </c>
      <c r="C107" s="8"/>
      <c r="D107" s="9"/>
      <c r="E107" s="54">
        <v>0</v>
      </c>
      <c r="F107" s="44">
        <v>0</v>
      </c>
      <c r="G107" s="45">
        <v>0</v>
      </c>
      <c r="H107" s="55">
        <v>0</v>
      </c>
      <c r="I107" s="54">
        <v>0</v>
      </c>
      <c r="J107" s="47">
        <f t="shared" si="1"/>
        <v>0</v>
      </c>
    </row>
    <row r="108" spans="2:10" ht="24" customHeight="1">
      <c r="B108" s="35" t="s">
        <v>109</v>
      </c>
      <c r="C108" s="8"/>
      <c r="D108" s="9"/>
      <c r="E108" s="54">
        <v>0</v>
      </c>
      <c r="F108" s="44">
        <v>0</v>
      </c>
      <c r="G108" s="45">
        <v>0</v>
      </c>
      <c r="H108" s="55">
        <v>0</v>
      </c>
      <c r="I108" s="54">
        <v>0</v>
      </c>
      <c r="J108" s="47">
        <f t="shared" si="1"/>
        <v>0</v>
      </c>
    </row>
    <row r="109" spans="2:10" ht="24" customHeight="1">
      <c r="B109" s="35" t="s">
        <v>110</v>
      </c>
      <c r="C109" s="8"/>
      <c r="D109" s="9"/>
      <c r="E109" s="54">
        <v>0</v>
      </c>
      <c r="F109" s="44">
        <v>0</v>
      </c>
      <c r="G109" s="45">
        <v>0</v>
      </c>
      <c r="H109" s="55">
        <v>0</v>
      </c>
      <c r="I109" s="54">
        <v>0</v>
      </c>
      <c r="J109" s="47">
        <f t="shared" si="1"/>
        <v>0</v>
      </c>
    </row>
    <row r="110" spans="2:10" ht="24" customHeight="1">
      <c r="B110" s="35" t="s">
        <v>111</v>
      </c>
      <c r="C110" s="8"/>
      <c r="D110" s="9"/>
      <c r="E110" s="54">
        <v>0</v>
      </c>
      <c r="F110" s="44">
        <v>0</v>
      </c>
      <c r="G110" s="45">
        <v>0</v>
      </c>
      <c r="H110" s="55">
        <v>0</v>
      </c>
      <c r="I110" s="54">
        <v>0</v>
      </c>
      <c r="J110" s="47">
        <f t="shared" si="1"/>
        <v>0</v>
      </c>
    </row>
    <row r="111" spans="2:10" ht="24" customHeight="1">
      <c r="B111" s="35" t="s">
        <v>112</v>
      </c>
      <c r="C111" s="8"/>
      <c r="D111" s="9"/>
      <c r="E111" s="54">
        <v>0</v>
      </c>
      <c r="F111" s="44">
        <v>0</v>
      </c>
      <c r="G111" s="45">
        <v>0</v>
      </c>
      <c r="H111" s="55">
        <v>508242.69</v>
      </c>
      <c r="I111" s="54">
        <v>508242.69</v>
      </c>
      <c r="J111" s="47">
        <f t="shared" si="1"/>
        <v>508242.69</v>
      </c>
    </row>
    <row r="112" spans="2:10" ht="24" customHeight="1">
      <c r="B112" s="35" t="s">
        <v>113</v>
      </c>
      <c r="C112" s="8"/>
      <c r="D112" s="9"/>
      <c r="E112" s="54">
        <v>0</v>
      </c>
      <c r="F112" s="44">
        <v>0</v>
      </c>
      <c r="G112" s="45">
        <v>0</v>
      </c>
      <c r="H112" s="55">
        <v>161</v>
      </c>
      <c r="I112" s="54">
        <v>161</v>
      </c>
      <c r="J112" s="47">
        <f t="shared" si="1"/>
        <v>161</v>
      </c>
    </row>
    <row r="113" spans="2:10" ht="24" customHeight="1">
      <c r="B113" s="35" t="s">
        <v>114</v>
      </c>
      <c r="C113" s="8"/>
      <c r="D113" s="9"/>
      <c r="E113" s="54">
        <v>0</v>
      </c>
      <c r="F113" s="44">
        <v>0</v>
      </c>
      <c r="G113" s="45">
        <v>0</v>
      </c>
      <c r="H113" s="55">
        <v>0</v>
      </c>
      <c r="I113" s="54">
        <v>0</v>
      </c>
      <c r="J113" s="47">
        <f t="shared" si="1"/>
        <v>0</v>
      </c>
    </row>
    <row r="114" spans="2:10" ht="24" customHeight="1">
      <c r="B114" s="35" t="s">
        <v>115</v>
      </c>
      <c r="C114" s="8"/>
      <c r="D114" s="9"/>
      <c r="E114" s="54">
        <v>0</v>
      </c>
      <c r="F114" s="44">
        <v>0</v>
      </c>
      <c r="G114" s="45">
        <v>0</v>
      </c>
      <c r="H114" s="55">
        <v>15896.5</v>
      </c>
      <c r="I114" s="54">
        <v>15896.5</v>
      </c>
      <c r="J114" s="47">
        <f t="shared" si="1"/>
        <v>15896.5</v>
      </c>
    </row>
    <row r="115" spans="2:10" ht="24" customHeight="1">
      <c r="B115" s="35" t="s">
        <v>116</v>
      </c>
      <c r="C115" s="8"/>
      <c r="D115" s="9"/>
      <c r="E115" s="54">
        <v>0</v>
      </c>
      <c r="F115" s="44">
        <v>0</v>
      </c>
      <c r="G115" s="45">
        <v>0</v>
      </c>
      <c r="H115" s="55">
        <v>0</v>
      </c>
      <c r="I115" s="54">
        <v>0</v>
      </c>
      <c r="J115" s="47">
        <f t="shared" si="1"/>
        <v>0</v>
      </c>
    </row>
    <row r="116" spans="2:10" ht="24" customHeight="1">
      <c r="B116" s="35" t="s">
        <v>117</v>
      </c>
      <c r="C116" s="8"/>
      <c r="D116" s="9"/>
      <c r="E116" s="54">
        <v>0</v>
      </c>
      <c r="F116" s="44">
        <v>0</v>
      </c>
      <c r="G116" s="45">
        <v>0</v>
      </c>
      <c r="H116" s="55">
        <v>0</v>
      </c>
      <c r="I116" s="54">
        <v>0</v>
      </c>
      <c r="J116" s="47">
        <f t="shared" si="1"/>
        <v>0</v>
      </c>
    </row>
    <row r="117" spans="2:10" ht="24" customHeight="1">
      <c r="B117" s="35" t="s">
        <v>118</v>
      </c>
      <c r="C117" s="8"/>
      <c r="D117" s="9"/>
      <c r="E117" s="54">
        <v>0</v>
      </c>
      <c r="F117" s="44">
        <v>0</v>
      </c>
      <c r="G117" s="45">
        <v>0</v>
      </c>
      <c r="H117" s="55">
        <v>0</v>
      </c>
      <c r="I117" s="54">
        <v>0</v>
      </c>
      <c r="J117" s="47">
        <f t="shared" si="1"/>
        <v>0</v>
      </c>
    </row>
    <row r="118" spans="2:10" ht="24" customHeight="1">
      <c r="B118" s="35" t="s">
        <v>119</v>
      </c>
      <c r="C118" s="8"/>
      <c r="D118" s="9"/>
      <c r="E118" s="54">
        <v>0</v>
      </c>
      <c r="F118" s="44">
        <v>0</v>
      </c>
      <c r="G118" s="45">
        <v>0</v>
      </c>
      <c r="H118" s="55">
        <v>768</v>
      </c>
      <c r="I118" s="54">
        <v>768</v>
      </c>
      <c r="J118" s="47">
        <f t="shared" si="1"/>
        <v>768</v>
      </c>
    </row>
    <row r="119" spans="2:10" ht="24" customHeight="1">
      <c r="B119" s="35" t="s">
        <v>120</v>
      </c>
      <c r="C119" s="8"/>
      <c r="D119" s="9"/>
      <c r="E119" s="54">
        <v>0</v>
      </c>
      <c r="F119" s="44">
        <v>0</v>
      </c>
      <c r="G119" s="45">
        <v>0</v>
      </c>
      <c r="H119" s="55">
        <v>0</v>
      </c>
      <c r="I119" s="54">
        <v>0</v>
      </c>
      <c r="J119" s="47">
        <f t="shared" si="1"/>
        <v>0</v>
      </c>
    </row>
    <row r="120" spans="2:10" ht="24" customHeight="1">
      <c r="B120" s="35" t="s">
        <v>121</v>
      </c>
      <c r="C120" s="8"/>
      <c r="D120" s="9"/>
      <c r="E120" s="54">
        <v>0</v>
      </c>
      <c r="F120" s="44">
        <v>0</v>
      </c>
      <c r="G120" s="45">
        <v>0</v>
      </c>
      <c r="H120" s="55">
        <v>0</v>
      </c>
      <c r="I120" s="54">
        <v>0</v>
      </c>
      <c r="J120" s="47">
        <f t="shared" si="1"/>
        <v>0</v>
      </c>
    </row>
    <row r="121" spans="2:10" ht="24" customHeight="1">
      <c r="B121" s="35" t="s">
        <v>122</v>
      </c>
      <c r="C121" s="8"/>
      <c r="D121" s="9"/>
      <c r="E121" s="54">
        <v>0</v>
      </c>
      <c r="F121" s="44">
        <v>0</v>
      </c>
      <c r="G121" s="45">
        <v>0</v>
      </c>
      <c r="H121" s="55">
        <v>0</v>
      </c>
      <c r="I121" s="54">
        <v>0</v>
      </c>
      <c r="J121" s="47">
        <f t="shared" si="1"/>
        <v>0</v>
      </c>
    </row>
    <row r="122" spans="2:10" ht="24" customHeight="1">
      <c r="B122" s="35" t="s">
        <v>123</v>
      </c>
      <c r="C122" s="8"/>
      <c r="D122" s="9"/>
      <c r="E122" s="54">
        <v>0</v>
      </c>
      <c r="F122" s="44">
        <v>0</v>
      </c>
      <c r="G122" s="45">
        <v>0</v>
      </c>
      <c r="H122" s="55">
        <v>0</v>
      </c>
      <c r="I122" s="54">
        <v>0</v>
      </c>
      <c r="J122" s="47">
        <f t="shared" si="1"/>
        <v>0</v>
      </c>
    </row>
    <row r="123" spans="2:10" ht="24" customHeight="1">
      <c r="B123" s="35" t="s">
        <v>124</v>
      </c>
      <c r="C123" s="8"/>
      <c r="D123" s="9"/>
      <c r="E123" s="54">
        <v>0</v>
      </c>
      <c r="F123" s="44">
        <v>0</v>
      </c>
      <c r="G123" s="45">
        <v>0</v>
      </c>
      <c r="H123" s="55">
        <v>276</v>
      </c>
      <c r="I123" s="54">
        <v>276</v>
      </c>
      <c r="J123" s="47">
        <f t="shared" si="1"/>
        <v>276</v>
      </c>
    </row>
    <row r="124" spans="2:10" ht="24" customHeight="1">
      <c r="B124" s="35" t="s">
        <v>125</v>
      </c>
      <c r="C124" s="8"/>
      <c r="D124" s="9"/>
      <c r="E124" s="54">
        <v>0</v>
      </c>
      <c r="F124" s="44">
        <v>0</v>
      </c>
      <c r="G124" s="45">
        <v>0</v>
      </c>
      <c r="H124" s="55">
        <v>0</v>
      </c>
      <c r="I124" s="54">
        <v>0</v>
      </c>
      <c r="J124" s="47">
        <f t="shared" si="1"/>
        <v>0</v>
      </c>
    </row>
    <row r="125" spans="2:10" ht="24" customHeight="1">
      <c r="B125" s="35" t="s">
        <v>126</v>
      </c>
      <c r="C125" s="8"/>
      <c r="D125" s="9"/>
      <c r="E125" s="54">
        <v>0</v>
      </c>
      <c r="F125" s="44">
        <v>0</v>
      </c>
      <c r="G125" s="45">
        <v>0</v>
      </c>
      <c r="H125" s="55">
        <v>0</v>
      </c>
      <c r="I125" s="54">
        <v>0</v>
      </c>
      <c r="J125" s="47">
        <f t="shared" si="1"/>
        <v>0</v>
      </c>
    </row>
    <row r="126" spans="2:10" ht="24" customHeight="1">
      <c r="B126" s="35" t="s">
        <v>127</v>
      </c>
      <c r="C126" s="8"/>
      <c r="D126" s="9"/>
      <c r="E126" s="54">
        <v>0</v>
      </c>
      <c r="F126" s="44">
        <v>0</v>
      </c>
      <c r="G126" s="45">
        <v>0</v>
      </c>
      <c r="H126" s="55">
        <v>0</v>
      </c>
      <c r="I126" s="54">
        <v>0</v>
      </c>
      <c r="J126" s="47">
        <f t="shared" si="1"/>
        <v>0</v>
      </c>
    </row>
    <row r="127" spans="2:10" ht="24" customHeight="1">
      <c r="B127" s="35" t="s">
        <v>128</v>
      </c>
      <c r="C127" s="8"/>
      <c r="D127" s="9"/>
      <c r="E127" s="54">
        <v>0</v>
      </c>
      <c r="F127" s="44">
        <v>0</v>
      </c>
      <c r="G127" s="45">
        <v>0</v>
      </c>
      <c r="H127" s="55">
        <v>0</v>
      </c>
      <c r="I127" s="54">
        <v>0</v>
      </c>
      <c r="J127" s="47">
        <f t="shared" si="1"/>
        <v>0</v>
      </c>
    </row>
    <row r="128" spans="2:10" ht="24" customHeight="1">
      <c r="B128" s="35" t="s">
        <v>129</v>
      </c>
      <c r="C128" s="8"/>
      <c r="D128" s="9"/>
      <c r="E128" s="54">
        <v>0</v>
      </c>
      <c r="F128" s="44">
        <v>0</v>
      </c>
      <c r="G128" s="45">
        <v>0</v>
      </c>
      <c r="H128" s="55">
        <v>0</v>
      </c>
      <c r="I128" s="54">
        <v>0</v>
      </c>
      <c r="J128" s="47">
        <f t="shared" si="1"/>
        <v>0</v>
      </c>
    </row>
    <row r="129" spans="2:10" ht="24" customHeight="1">
      <c r="B129" s="35" t="s">
        <v>130</v>
      </c>
      <c r="C129" s="8"/>
      <c r="D129" s="9"/>
      <c r="E129" s="54">
        <v>0</v>
      </c>
      <c r="F129" s="44">
        <v>0</v>
      </c>
      <c r="G129" s="45">
        <v>0</v>
      </c>
      <c r="H129" s="55">
        <v>0</v>
      </c>
      <c r="I129" s="54">
        <v>0</v>
      </c>
      <c r="J129" s="47">
        <f t="shared" si="1"/>
        <v>0</v>
      </c>
    </row>
    <row r="130" spans="2:10" ht="24" customHeight="1">
      <c r="B130" s="35" t="s">
        <v>131</v>
      </c>
      <c r="C130" s="8"/>
      <c r="D130" s="9"/>
      <c r="E130" s="54">
        <v>0</v>
      </c>
      <c r="F130" s="44">
        <v>0</v>
      </c>
      <c r="G130" s="45">
        <v>0</v>
      </c>
      <c r="H130" s="55">
        <v>0</v>
      </c>
      <c r="I130" s="54">
        <v>0</v>
      </c>
      <c r="J130" s="47">
        <f t="shared" si="1"/>
        <v>0</v>
      </c>
    </row>
    <row r="131" spans="2:10" ht="24" customHeight="1">
      <c r="B131" s="35" t="s">
        <v>132</v>
      </c>
      <c r="C131" s="8"/>
      <c r="D131" s="9"/>
      <c r="E131" s="54">
        <v>0</v>
      </c>
      <c r="F131" s="44">
        <v>0</v>
      </c>
      <c r="G131" s="45">
        <v>0</v>
      </c>
      <c r="H131" s="55">
        <v>0</v>
      </c>
      <c r="I131" s="54">
        <v>0</v>
      </c>
      <c r="J131" s="47">
        <f t="shared" si="1"/>
        <v>0</v>
      </c>
    </row>
    <row r="132" spans="2:10" ht="24" customHeight="1">
      <c r="B132" s="35" t="s">
        <v>133</v>
      </c>
      <c r="C132" s="8"/>
      <c r="D132" s="9"/>
      <c r="E132" s="54">
        <v>0</v>
      </c>
      <c r="F132" s="44">
        <v>0</v>
      </c>
      <c r="G132" s="45">
        <v>0</v>
      </c>
      <c r="H132" s="55">
        <v>537.5</v>
      </c>
      <c r="I132" s="54">
        <v>537.5</v>
      </c>
      <c r="J132" s="47">
        <f t="shared" si="1"/>
        <v>537.5</v>
      </c>
    </row>
    <row r="133" spans="2:10" ht="24" customHeight="1">
      <c r="B133" s="35" t="s">
        <v>134</v>
      </c>
      <c r="C133" s="8"/>
      <c r="D133" s="9"/>
      <c r="E133" s="54">
        <v>0</v>
      </c>
      <c r="F133" s="44">
        <v>0</v>
      </c>
      <c r="G133" s="45">
        <v>0</v>
      </c>
      <c r="H133" s="55">
        <v>0</v>
      </c>
      <c r="I133" s="54">
        <v>0</v>
      </c>
      <c r="J133" s="47">
        <f t="shared" si="1"/>
        <v>0</v>
      </c>
    </row>
    <row r="134" spans="2:10" ht="24" customHeight="1">
      <c r="B134" s="35" t="s">
        <v>135</v>
      </c>
      <c r="C134" s="8"/>
      <c r="D134" s="9"/>
      <c r="E134" s="54">
        <v>0</v>
      </c>
      <c r="F134" s="44">
        <v>0</v>
      </c>
      <c r="G134" s="45">
        <v>0</v>
      </c>
      <c r="H134" s="55">
        <v>24610</v>
      </c>
      <c r="I134" s="54">
        <v>24610</v>
      </c>
      <c r="J134" s="47">
        <f t="shared" si="1"/>
        <v>24610</v>
      </c>
    </row>
    <row r="135" spans="2:10" ht="24" customHeight="1">
      <c r="B135" s="35" t="s">
        <v>136</v>
      </c>
      <c r="C135" s="8"/>
      <c r="D135" s="9"/>
      <c r="E135" s="54">
        <v>0</v>
      </c>
      <c r="F135" s="44">
        <v>0</v>
      </c>
      <c r="G135" s="45">
        <v>0</v>
      </c>
      <c r="H135" s="55">
        <v>0</v>
      </c>
      <c r="I135" s="54">
        <v>0</v>
      </c>
      <c r="J135" s="47">
        <f t="shared" si="1"/>
        <v>0</v>
      </c>
    </row>
    <row r="136" spans="2:10" ht="24" customHeight="1">
      <c r="B136" s="35" t="s">
        <v>137</v>
      </c>
      <c r="C136" s="8"/>
      <c r="D136" s="9"/>
      <c r="E136" s="54">
        <v>0</v>
      </c>
      <c r="F136" s="44">
        <v>0</v>
      </c>
      <c r="G136" s="45">
        <v>0</v>
      </c>
      <c r="H136" s="55">
        <v>0</v>
      </c>
      <c r="I136" s="54">
        <v>0</v>
      </c>
      <c r="J136" s="47">
        <f t="shared" si="1"/>
        <v>0</v>
      </c>
    </row>
    <row r="137" spans="2:10" ht="24" customHeight="1">
      <c r="B137" s="35" t="s">
        <v>138</v>
      </c>
      <c r="C137" s="8"/>
      <c r="D137" s="9"/>
      <c r="E137" s="54">
        <v>0</v>
      </c>
      <c r="F137" s="44">
        <v>0</v>
      </c>
      <c r="G137" s="45">
        <v>0</v>
      </c>
      <c r="H137" s="55">
        <v>379</v>
      </c>
      <c r="I137" s="54">
        <v>379</v>
      </c>
      <c r="J137" s="47">
        <f t="shared" ref="J137:J200" si="2">I137-E137</f>
        <v>379</v>
      </c>
    </row>
    <row r="138" spans="2:10" ht="24" customHeight="1">
      <c r="B138" s="35" t="s">
        <v>139</v>
      </c>
      <c r="C138" s="8"/>
      <c r="D138" s="9"/>
      <c r="E138" s="54">
        <v>0</v>
      </c>
      <c r="F138" s="44">
        <v>0</v>
      </c>
      <c r="G138" s="45">
        <v>0</v>
      </c>
      <c r="H138" s="55">
        <v>276</v>
      </c>
      <c r="I138" s="54">
        <v>276</v>
      </c>
      <c r="J138" s="47">
        <f t="shared" si="2"/>
        <v>276</v>
      </c>
    </row>
    <row r="139" spans="2:10" ht="24" customHeight="1">
      <c r="B139" s="35" t="s">
        <v>140</v>
      </c>
      <c r="C139" s="8"/>
      <c r="D139" s="9"/>
      <c r="E139" s="54">
        <v>0</v>
      </c>
      <c r="F139" s="44">
        <v>0</v>
      </c>
      <c r="G139" s="45">
        <v>0</v>
      </c>
      <c r="H139" s="55">
        <v>0</v>
      </c>
      <c r="I139" s="54">
        <v>0</v>
      </c>
      <c r="J139" s="47">
        <f t="shared" si="2"/>
        <v>0</v>
      </c>
    </row>
    <row r="140" spans="2:10" ht="24" customHeight="1">
      <c r="B140" s="35" t="s">
        <v>141</v>
      </c>
      <c r="C140" s="8"/>
      <c r="D140" s="9"/>
      <c r="E140" s="54">
        <v>0</v>
      </c>
      <c r="F140" s="44">
        <v>0</v>
      </c>
      <c r="G140" s="45">
        <v>0</v>
      </c>
      <c r="H140" s="55">
        <v>31153</v>
      </c>
      <c r="I140" s="54">
        <v>31153</v>
      </c>
      <c r="J140" s="47">
        <f t="shared" si="2"/>
        <v>31153</v>
      </c>
    </row>
    <row r="141" spans="2:10" ht="24" customHeight="1">
      <c r="B141" s="35" t="s">
        <v>142</v>
      </c>
      <c r="C141" s="8"/>
      <c r="D141" s="9"/>
      <c r="E141" s="54">
        <v>0</v>
      </c>
      <c r="F141" s="44">
        <v>0</v>
      </c>
      <c r="G141" s="45">
        <v>0</v>
      </c>
      <c r="H141" s="55">
        <v>0</v>
      </c>
      <c r="I141" s="54">
        <v>0</v>
      </c>
      <c r="J141" s="47">
        <f t="shared" si="2"/>
        <v>0</v>
      </c>
    </row>
    <row r="142" spans="2:10" ht="24" customHeight="1">
      <c r="B142" s="35" t="s">
        <v>143</v>
      </c>
      <c r="C142" s="8"/>
      <c r="D142" s="9"/>
      <c r="E142" s="54">
        <v>0</v>
      </c>
      <c r="F142" s="44">
        <v>0</v>
      </c>
      <c r="G142" s="45">
        <v>0</v>
      </c>
      <c r="H142" s="55">
        <v>0</v>
      </c>
      <c r="I142" s="54">
        <v>0</v>
      </c>
      <c r="J142" s="47">
        <f t="shared" si="2"/>
        <v>0</v>
      </c>
    </row>
    <row r="143" spans="2:10" ht="24" customHeight="1">
      <c r="B143" s="35" t="s">
        <v>144</v>
      </c>
      <c r="C143" s="8"/>
      <c r="D143" s="9"/>
      <c r="E143" s="54">
        <v>0</v>
      </c>
      <c r="F143" s="44">
        <v>0</v>
      </c>
      <c r="G143" s="45">
        <v>0</v>
      </c>
      <c r="H143" s="55">
        <v>0</v>
      </c>
      <c r="I143" s="54">
        <v>0</v>
      </c>
      <c r="J143" s="47">
        <f t="shared" si="2"/>
        <v>0</v>
      </c>
    </row>
    <row r="144" spans="2:10" ht="24" customHeight="1">
      <c r="B144" s="35" t="s">
        <v>145</v>
      </c>
      <c r="C144" s="8"/>
      <c r="D144" s="9"/>
      <c r="E144" s="54">
        <v>37832.050000000003</v>
      </c>
      <c r="F144" s="44">
        <v>0</v>
      </c>
      <c r="G144" s="45">
        <v>0</v>
      </c>
      <c r="H144" s="55">
        <v>0</v>
      </c>
      <c r="I144" s="54">
        <v>0</v>
      </c>
      <c r="J144" s="47">
        <f t="shared" si="2"/>
        <v>-37832.050000000003</v>
      </c>
    </row>
    <row r="145" spans="2:10" ht="24" customHeight="1">
      <c r="B145" s="35" t="s">
        <v>146</v>
      </c>
      <c r="C145" s="8"/>
      <c r="D145" s="9"/>
      <c r="E145" s="54">
        <v>217551.53</v>
      </c>
      <c r="F145" s="44">
        <v>0</v>
      </c>
      <c r="G145" s="45">
        <v>0</v>
      </c>
      <c r="H145" s="55">
        <v>0</v>
      </c>
      <c r="I145" s="54">
        <v>0</v>
      </c>
      <c r="J145" s="47">
        <f t="shared" si="2"/>
        <v>-217551.53</v>
      </c>
    </row>
    <row r="146" spans="2:10" ht="24" customHeight="1">
      <c r="B146" s="35" t="s">
        <v>147</v>
      </c>
      <c r="C146" s="8"/>
      <c r="D146" s="9"/>
      <c r="E146" s="54">
        <v>0</v>
      </c>
      <c r="F146" s="44">
        <v>0</v>
      </c>
      <c r="G146" s="45">
        <v>0</v>
      </c>
      <c r="H146" s="55">
        <v>0</v>
      </c>
      <c r="I146" s="54">
        <v>0</v>
      </c>
      <c r="J146" s="47">
        <f t="shared" si="2"/>
        <v>0</v>
      </c>
    </row>
    <row r="147" spans="2:10" ht="24" customHeight="1">
      <c r="B147" s="35" t="s">
        <v>148</v>
      </c>
      <c r="C147" s="8"/>
      <c r="D147" s="9"/>
      <c r="E147" s="54">
        <v>0</v>
      </c>
      <c r="F147" s="44">
        <v>0</v>
      </c>
      <c r="G147" s="45">
        <v>0</v>
      </c>
      <c r="H147" s="55">
        <v>0</v>
      </c>
      <c r="I147" s="54">
        <v>0</v>
      </c>
      <c r="J147" s="47">
        <f t="shared" si="2"/>
        <v>0</v>
      </c>
    </row>
    <row r="148" spans="2:10" ht="24" customHeight="1">
      <c r="B148" s="35" t="s">
        <v>149</v>
      </c>
      <c r="C148" s="8"/>
      <c r="D148" s="9"/>
      <c r="E148" s="54">
        <v>0</v>
      </c>
      <c r="F148" s="44">
        <v>0</v>
      </c>
      <c r="G148" s="45">
        <v>0</v>
      </c>
      <c r="H148" s="55">
        <v>1849.2</v>
      </c>
      <c r="I148" s="54">
        <v>1849.2</v>
      </c>
      <c r="J148" s="47">
        <f t="shared" si="2"/>
        <v>1849.2</v>
      </c>
    </row>
    <row r="149" spans="2:10" ht="24" customHeight="1">
      <c r="B149" s="35" t="s">
        <v>150</v>
      </c>
      <c r="C149" s="8"/>
      <c r="D149" s="9"/>
      <c r="E149" s="54">
        <v>0</v>
      </c>
      <c r="F149" s="44">
        <v>0</v>
      </c>
      <c r="G149" s="45">
        <v>0</v>
      </c>
      <c r="H149" s="55">
        <v>0</v>
      </c>
      <c r="I149" s="54">
        <v>0</v>
      </c>
      <c r="J149" s="47">
        <f t="shared" si="2"/>
        <v>0</v>
      </c>
    </row>
    <row r="150" spans="2:10" ht="24" customHeight="1">
      <c r="B150" s="35" t="s">
        <v>151</v>
      </c>
      <c r="C150" s="8"/>
      <c r="D150" s="9"/>
      <c r="E150" s="54">
        <v>0</v>
      </c>
      <c r="F150" s="44">
        <v>0</v>
      </c>
      <c r="G150" s="45">
        <v>0</v>
      </c>
      <c r="H150" s="55">
        <v>0</v>
      </c>
      <c r="I150" s="54">
        <v>0</v>
      </c>
      <c r="J150" s="47">
        <f t="shared" si="2"/>
        <v>0</v>
      </c>
    </row>
    <row r="151" spans="2:10" ht="24" customHeight="1">
      <c r="B151" s="35" t="s">
        <v>152</v>
      </c>
      <c r="C151" s="8"/>
      <c r="D151" s="9"/>
      <c r="E151" s="54">
        <v>23740.77</v>
      </c>
      <c r="F151" s="44">
        <v>0</v>
      </c>
      <c r="G151" s="45">
        <v>0</v>
      </c>
      <c r="H151" s="55">
        <v>3693.2999999999997</v>
      </c>
      <c r="I151" s="54">
        <v>3693.2999999999997</v>
      </c>
      <c r="J151" s="47">
        <f t="shared" si="2"/>
        <v>-20047.47</v>
      </c>
    </row>
    <row r="152" spans="2:10" ht="24" customHeight="1">
      <c r="B152" s="35" t="s">
        <v>153</v>
      </c>
      <c r="C152" s="8"/>
      <c r="D152" s="9"/>
      <c r="E152" s="54">
        <v>89333.94</v>
      </c>
      <c r="F152" s="44">
        <v>0</v>
      </c>
      <c r="G152" s="45">
        <v>0</v>
      </c>
      <c r="H152" s="55">
        <v>64811</v>
      </c>
      <c r="I152" s="54">
        <v>64811</v>
      </c>
      <c r="J152" s="47">
        <f t="shared" si="2"/>
        <v>-24522.940000000002</v>
      </c>
    </row>
    <row r="153" spans="2:10" ht="24" customHeight="1">
      <c r="B153" s="35" t="s">
        <v>154</v>
      </c>
      <c r="C153" s="8"/>
      <c r="D153" s="9"/>
      <c r="E153" s="54">
        <v>29247.119999999999</v>
      </c>
      <c r="F153" s="44">
        <v>0</v>
      </c>
      <c r="G153" s="45">
        <v>0</v>
      </c>
      <c r="H153" s="55">
        <v>0</v>
      </c>
      <c r="I153" s="54">
        <v>0</v>
      </c>
      <c r="J153" s="47">
        <f t="shared" si="2"/>
        <v>-29247.119999999999</v>
      </c>
    </row>
    <row r="154" spans="2:10" ht="24" customHeight="1">
      <c r="B154" s="35" t="s">
        <v>155</v>
      </c>
      <c r="C154" s="8"/>
      <c r="D154" s="9"/>
      <c r="E154" s="54">
        <v>213906.47</v>
      </c>
      <c r="F154" s="44">
        <v>0</v>
      </c>
      <c r="G154" s="45">
        <v>0</v>
      </c>
      <c r="H154" s="55">
        <v>61772</v>
      </c>
      <c r="I154" s="54">
        <v>61772</v>
      </c>
      <c r="J154" s="47">
        <f t="shared" si="2"/>
        <v>-152134.47</v>
      </c>
    </row>
    <row r="155" spans="2:10" ht="24" customHeight="1">
      <c r="B155" s="35" t="s">
        <v>156</v>
      </c>
      <c r="C155" s="8"/>
      <c r="D155" s="9"/>
      <c r="E155" s="54">
        <v>73870.64</v>
      </c>
      <c r="F155" s="44">
        <v>0</v>
      </c>
      <c r="G155" s="45">
        <v>0</v>
      </c>
      <c r="H155" s="55">
        <v>71414</v>
      </c>
      <c r="I155" s="54">
        <v>71414</v>
      </c>
      <c r="J155" s="47">
        <f t="shared" si="2"/>
        <v>-2456.6399999999994</v>
      </c>
    </row>
    <row r="156" spans="2:10" ht="24" customHeight="1">
      <c r="B156" s="35" t="s">
        <v>157</v>
      </c>
      <c r="C156" s="8"/>
      <c r="D156" s="9"/>
      <c r="E156" s="54">
        <v>36078.04</v>
      </c>
      <c r="F156" s="44">
        <v>0</v>
      </c>
      <c r="G156" s="45">
        <v>0</v>
      </c>
      <c r="H156" s="55">
        <v>0</v>
      </c>
      <c r="I156" s="54">
        <v>0</v>
      </c>
      <c r="J156" s="47">
        <f t="shared" si="2"/>
        <v>-36078.04</v>
      </c>
    </row>
    <row r="157" spans="2:10" ht="24" customHeight="1">
      <c r="B157" s="35" t="s">
        <v>158</v>
      </c>
      <c r="C157" s="8"/>
      <c r="D157" s="9"/>
      <c r="E157" s="54">
        <v>39512.720000000001</v>
      </c>
      <c r="F157" s="44">
        <v>0</v>
      </c>
      <c r="G157" s="45">
        <v>0</v>
      </c>
      <c r="H157" s="55">
        <v>38198</v>
      </c>
      <c r="I157" s="54">
        <v>38198</v>
      </c>
      <c r="J157" s="47">
        <f t="shared" si="2"/>
        <v>-1314.7200000000012</v>
      </c>
    </row>
    <row r="158" spans="2:10" ht="24" customHeight="1">
      <c r="B158" s="35" t="s">
        <v>159</v>
      </c>
      <c r="C158" s="8"/>
      <c r="D158" s="9"/>
      <c r="E158" s="54">
        <v>227627.37</v>
      </c>
      <c r="F158" s="44">
        <v>0</v>
      </c>
      <c r="G158" s="45">
        <v>0</v>
      </c>
      <c r="H158" s="55">
        <v>264064</v>
      </c>
      <c r="I158" s="54">
        <v>264064</v>
      </c>
      <c r="J158" s="47">
        <f t="shared" si="2"/>
        <v>36436.630000000005</v>
      </c>
    </row>
    <row r="159" spans="2:10" ht="24" customHeight="1">
      <c r="B159" s="35" t="s">
        <v>160</v>
      </c>
      <c r="C159" s="8"/>
      <c r="D159" s="9"/>
      <c r="E159" s="54">
        <v>384617.77</v>
      </c>
      <c r="F159" s="44">
        <v>0</v>
      </c>
      <c r="G159" s="45">
        <v>0</v>
      </c>
      <c r="H159" s="55">
        <v>366715</v>
      </c>
      <c r="I159" s="54">
        <v>366715</v>
      </c>
      <c r="J159" s="47">
        <f t="shared" si="2"/>
        <v>-17902.770000000019</v>
      </c>
    </row>
    <row r="160" spans="2:10" ht="24" customHeight="1">
      <c r="B160" s="35" t="s">
        <v>161</v>
      </c>
      <c r="C160" s="8"/>
      <c r="D160" s="9"/>
      <c r="E160" s="54">
        <v>612446.14</v>
      </c>
      <c r="F160" s="44">
        <v>0</v>
      </c>
      <c r="G160" s="45">
        <v>0</v>
      </c>
      <c r="H160" s="55">
        <v>515672</v>
      </c>
      <c r="I160" s="54">
        <v>515672</v>
      </c>
      <c r="J160" s="47">
        <f t="shared" si="2"/>
        <v>-96774.140000000014</v>
      </c>
    </row>
    <row r="161" spans="2:10" ht="24" customHeight="1">
      <c r="B161" s="35" t="s">
        <v>162</v>
      </c>
      <c r="C161" s="8"/>
      <c r="D161" s="9"/>
      <c r="E161" s="54">
        <v>0</v>
      </c>
      <c r="F161" s="44">
        <v>0</v>
      </c>
      <c r="G161" s="45">
        <v>0</v>
      </c>
      <c r="H161" s="55">
        <v>0</v>
      </c>
      <c r="I161" s="54">
        <v>0</v>
      </c>
      <c r="J161" s="47">
        <f t="shared" si="2"/>
        <v>0</v>
      </c>
    </row>
    <row r="162" spans="2:10" ht="24" customHeight="1">
      <c r="B162" s="35" t="s">
        <v>163</v>
      </c>
      <c r="C162" s="8"/>
      <c r="D162" s="9"/>
      <c r="E162" s="54">
        <v>0</v>
      </c>
      <c r="F162" s="44">
        <v>0</v>
      </c>
      <c r="G162" s="45">
        <v>0</v>
      </c>
      <c r="H162" s="55">
        <v>0</v>
      </c>
      <c r="I162" s="54">
        <v>0</v>
      </c>
      <c r="J162" s="47">
        <f t="shared" si="2"/>
        <v>0</v>
      </c>
    </row>
    <row r="163" spans="2:10" ht="24" customHeight="1">
      <c r="B163" s="35" t="s">
        <v>164</v>
      </c>
      <c r="C163" s="8"/>
      <c r="D163" s="9"/>
      <c r="E163" s="54">
        <v>0</v>
      </c>
      <c r="F163" s="44">
        <v>0</v>
      </c>
      <c r="G163" s="45">
        <v>0</v>
      </c>
      <c r="H163" s="55">
        <v>0</v>
      </c>
      <c r="I163" s="54">
        <v>0</v>
      </c>
      <c r="J163" s="47">
        <f t="shared" si="2"/>
        <v>0</v>
      </c>
    </row>
    <row r="164" spans="2:10" ht="24" customHeight="1">
      <c r="B164" s="35" t="s">
        <v>165</v>
      </c>
      <c r="C164" s="8"/>
      <c r="D164" s="9"/>
      <c r="E164" s="54">
        <v>0</v>
      </c>
      <c r="F164" s="44">
        <v>0</v>
      </c>
      <c r="G164" s="45">
        <v>0</v>
      </c>
      <c r="H164" s="55">
        <v>0</v>
      </c>
      <c r="I164" s="54">
        <v>0</v>
      </c>
      <c r="J164" s="47">
        <f t="shared" si="2"/>
        <v>0</v>
      </c>
    </row>
    <row r="165" spans="2:10" ht="24" customHeight="1">
      <c r="B165" s="35" t="s">
        <v>166</v>
      </c>
      <c r="C165" s="8"/>
      <c r="D165" s="9"/>
      <c r="E165" s="54">
        <v>0</v>
      </c>
      <c r="F165" s="44">
        <v>0</v>
      </c>
      <c r="G165" s="45">
        <v>0</v>
      </c>
      <c r="H165" s="55">
        <v>0</v>
      </c>
      <c r="I165" s="54">
        <v>0</v>
      </c>
      <c r="J165" s="47">
        <f t="shared" si="2"/>
        <v>0</v>
      </c>
    </row>
    <row r="166" spans="2:10" ht="24" customHeight="1">
      <c r="B166" s="35" t="s">
        <v>167</v>
      </c>
      <c r="C166" s="8"/>
      <c r="D166" s="9"/>
      <c r="E166" s="54">
        <v>136804.1</v>
      </c>
      <c r="F166" s="44">
        <v>0</v>
      </c>
      <c r="G166" s="45">
        <v>0</v>
      </c>
      <c r="H166" s="55">
        <v>1190</v>
      </c>
      <c r="I166" s="54">
        <v>1190</v>
      </c>
      <c r="J166" s="47">
        <f t="shared" si="2"/>
        <v>-135614.1</v>
      </c>
    </row>
    <row r="167" spans="2:10" ht="24" customHeight="1">
      <c r="B167" s="35" t="s">
        <v>168</v>
      </c>
      <c r="C167" s="8"/>
      <c r="D167" s="9"/>
      <c r="E167" s="54">
        <v>72153.86</v>
      </c>
      <c r="F167" s="44">
        <v>0</v>
      </c>
      <c r="G167" s="45">
        <v>0</v>
      </c>
      <c r="H167" s="55">
        <v>46502</v>
      </c>
      <c r="I167" s="54">
        <v>46502</v>
      </c>
      <c r="J167" s="47">
        <f t="shared" si="2"/>
        <v>-25651.86</v>
      </c>
    </row>
    <row r="168" spans="2:10" ht="24" customHeight="1">
      <c r="B168" s="35" t="s">
        <v>169</v>
      </c>
      <c r="C168" s="8"/>
      <c r="D168" s="9"/>
      <c r="E168" s="54">
        <v>413165.73</v>
      </c>
      <c r="F168" s="44">
        <v>0</v>
      </c>
      <c r="G168" s="45">
        <v>0</v>
      </c>
      <c r="H168" s="55">
        <v>475713</v>
      </c>
      <c r="I168" s="54">
        <v>475713</v>
      </c>
      <c r="J168" s="47">
        <f t="shared" si="2"/>
        <v>62547.270000000019</v>
      </c>
    </row>
    <row r="169" spans="2:10" ht="24" customHeight="1">
      <c r="B169" s="35" t="s">
        <v>170</v>
      </c>
      <c r="C169" s="8"/>
      <c r="D169" s="9"/>
      <c r="E169" s="54">
        <v>89064.42</v>
      </c>
      <c r="F169" s="44">
        <v>0</v>
      </c>
      <c r="G169" s="45">
        <v>0</v>
      </c>
      <c r="H169" s="55">
        <v>9058.7999999999993</v>
      </c>
      <c r="I169" s="54">
        <v>9058.7999999999993</v>
      </c>
      <c r="J169" s="47">
        <f t="shared" si="2"/>
        <v>-80005.62</v>
      </c>
    </row>
    <row r="170" spans="2:10" ht="24" customHeight="1">
      <c r="B170" s="35" t="s">
        <v>171</v>
      </c>
      <c r="C170" s="8"/>
      <c r="D170" s="9"/>
      <c r="E170" s="54">
        <v>11475.4</v>
      </c>
      <c r="F170" s="44">
        <v>0</v>
      </c>
      <c r="G170" s="45">
        <v>0</v>
      </c>
      <c r="H170" s="55">
        <v>319</v>
      </c>
      <c r="I170" s="54">
        <v>319</v>
      </c>
      <c r="J170" s="47">
        <f t="shared" si="2"/>
        <v>-11156.4</v>
      </c>
    </row>
    <row r="171" spans="2:10" ht="24" customHeight="1">
      <c r="B171" s="35" t="s">
        <v>172</v>
      </c>
      <c r="C171" s="8"/>
      <c r="D171" s="9"/>
      <c r="E171" s="54">
        <v>13959.16</v>
      </c>
      <c r="F171" s="44">
        <v>0</v>
      </c>
      <c r="G171" s="45">
        <v>0</v>
      </c>
      <c r="H171" s="55">
        <v>73350</v>
      </c>
      <c r="I171" s="54">
        <v>73350</v>
      </c>
      <c r="J171" s="47">
        <f t="shared" si="2"/>
        <v>59390.84</v>
      </c>
    </row>
    <row r="172" spans="2:10" ht="24" customHeight="1">
      <c r="B172" s="35" t="s">
        <v>173</v>
      </c>
      <c r="C172" s="8"/>
      <c r="D172" s="9"/>
      <c r="E172" s="54">
        <v>20240.52</v>
      </c>
      <c r="F172" s="44">
        <v>0</v>
      </c>
      <c r="G172" s="45">
        <v>0</v>
      </c>
      <c r="H172" s="55">
        <v>9402</v>
      </c>
      <c r="I172" s="54">
        <v>9402</v>
      </c>
      <c r="J172" s="47">
        <f t="shared" si="2"/>
        <v>-10838.52</v>
      </c>
    </row>
    <row r="173" spans="2:10" ht="24" customHeight="1">
      <c r="B173" s="35" t="s">
        <v>174</v>
      </c>
      <c r="C173" s="8"/>
      <c r="D173" s="9"/>
      <c r="E173" s="54">
        <v>61092.85</v>
      </c>
      <c r="F173" s="44">
        <v>0</v>
      </c>
      <c r="G173" s="45">
        <v>0</v>
      </c>
      <c r="H173" s="55">
        <v>6012.5</v>
      </c>
      <c r="I173" s="54">
        <v>6012.5</v>
      </c>
      <c r="J173" s="47">
        <f t="shared" si="2"/>
        <v>-55080.35</v>
      </c>
    </row>
    <row r="174" spans="2:10" ht="24" customHeight="1">
      <c r="B174" s="35" t="s">
        <v>175</v>
      </c>
      <c r="C174" s="8"/>
      <c r="D174" s="9"/>
      <c r="E174" s="54">
        <v>224629.13</v>
      </c>
      <c r="F174" s="44">
        <v>0</v>
      </c>
      <c r="G174" s="45">
        <v>0</v>
      </c>
      <c r="H174" s="55">
        <v>21625.5</v>
      </c>
      <c r="I174" s="54">
        <v>21625.5</v>
      </c>
      <c r="J174" s="47">
        <f t="shared" si="2"/>
        <v>-203003.63</v>
      </c>
    </row>
    <row r="175" spans="2:10" ht="24" customHeight="1">
      <c r="B175" s="35" t="s">
        <v>176</v>
      </c>
      <c r="C175" s="8"/>
      <c r="D175" s="9"/>
      <c r="E175" s="54">
        <v>54973.8</v>
      </c>
      <c r="F175" s="44">
        <v>0</v>
      </c>
      <c r="G175" s="45">
        <v>0</v>
      </c>
      <c r="H175" s="55">
        <v>46951</v>
      </c>
      <c r="I175" s="54">
        <v>46951</v>
      </c>
      <c r="J175" s="47">
        <f t="shared" si="2"/>
        <v>-8022.8000000000029</v>
      </c>
    </row>
    <row r="176" spans="2:10" ht="24" customHeight="1">
      <c r="B176" s="35" t="s">
        <v>177</v>
      </c>
      <c r="C176" s="8"/>
      <c r="D176" s="9"/>
      <c r="E176" s="54">
        <v>2177390.2799999998</v>
      </c>
      <c r="F176" s="44">
        <v>0</v>
      </c>
      <c r="G176" s="45">
        <v>0</v>
      </c>
      <c r="H176" s="55">
        <v>182291</v>
      </c>
      <c r="I176" s="54">
        <v>182291</v>
      </c>
      <c r="J176" s="47">
        <f t="shared" si="2"/>
        <v>-1995099.2799999998</v>
      </c>
    </row>
    <row r="177" spans="2:10" ht="24" customHeight="1">
      <c r="B177" s="35" t="s">
        <v>178</v>
      </c>
      <c r="C177" s="8"/>
      <c r="D177" s="9"/>
      <c r="E177" s="54">
        <v>0</v>
      </c>
      <c r="F177" s="44">
        <v>0</v>
      </c>
      <c r="G177" s="45">
        <v>0</v>
      </c>
      <c r="H177" s="55">
        <v>0</v>
      </c>
      <c r="I177" s="54">
        <v>0</v>
      </c>
      <c r="J177" s="47">
        <f t="shared" si="2"/>
        <v>0</v>
      </c>
    </row>
    <row r="178" spans="2:10" ht="24" customHeight="1">
      <c r="B178" s="35" t="s">
        <v>179</v>
      </c>
      <c r="C178" s="8"/>
      <c r="D178" s="9"/>
      <c r="E178" s="54">
        <v>0</v>
      </c>
      <c r="F178" s="44">
        <v>0</v>
      </c>
      <c r="G178" s="45">
        <v>0</v>
      </c>
      <c r="H178" s="55">
        <v>0</v>
      </c>
      <c r="I178" s="54">
        <v>0</v>
      </c>
      <c r="J178" s="47">
        <f t="shared" si="2"/>
        <v>0</v>
      </c>
    </row>
    <row r="179" spans="2:10" ht="24" customHeight="1">
      <c r="B179" s="35" t="s">
        <v>180</v>
      </c>
      <c r="C179" s="8"/>
      <c r="D179" s="9"/>
      <c r="E179" s="54">
        <v>0</v>
      </c>
      <c r="F179" s="44">
        <v>0</v>
      </c>
      <c r="G179" s="45">
        <v>0</v>
      </c>
      <c r="H179" s="55">
        <v>0</v>
      </c>
      <c r="I179" s="54">
        <v>0</v>
      </c>
      <c r="J179" s="47">
        <f t="shared" si="2"/>
        <v>0</v>
      </c>
    </row>
    <row r="180" spans="2:10" ht="24" customHeight="1">
      <c r="B180" s="35" t="s">
        <v>181</v>
      </c>
      <c r="C180" s="8"/>
      <c r="D180" s="9"/>
      <c r="E180" s="54">
        <v>0</v>
      </c>
      <c r="F180" s="44">
        <v>0</v>
      </c>
      <c r="G180" s="45">
        <v>0</v>
      </c>
      <c r="H180" s="55">
        <v>0</v>
      </c>
      <c r="I180" s="54">
        <v>0</v>
      </c>
      <c r="J180" s="47">
        <f t="shared" si="2"/>
        <v>0</v>
      </c>
    </row>
    <row r="181" spans="2:10" ht="24" customHeight="1">
      <c r="B181" s="35" t="s">
        <v>182</v>
      </c>
      <c r="C181" s="8"/>
      <c r="D181" s="9"/>
      <c r="E181" s="54">
        <v>3139.15</v>
      </c>
      <c r="F181" s="44">
        <v>0</v>
      </c>
      <c r="G181" s="45">
        <v>0</v>
      </c>
      <c r="H181" s="55">
        <v>0</v>
      </c>
      <c r="I181" s="54">
        <v>0</v>
      </c>
      <c r="J181" s="47">
        <f t="shared" si="2"/>
        <v>-3139.15</v>
      </c>
    </row>
    <row r="182" spans="2:10" ht="24" customHeight="1">
      <c r="B182" s="35" t="s">
        <v>183</v>
      </c>
      <c r="C182" s="8"/>
      <c r="D182" s="9"/>
      <c r="E182" s="54">
        <v>1606372.85</v>
      </c>
      <c r="F182" s="44">
        <v>0</v>
      </c>
      <c r="G182" s="45">
        <v>0</v>
      </c>
      <c r="H182" s="55">
        <v>270731.8</v>
      </c>
      <c r="I182" s="54">
        <v>270731.8</v>
      </c>
      <c r="J182" s="47">
        <f t="shared" si="2"/>
        <v>-1335641.05</v>
      </c>
    </row>
    <row r="183" spans="2:10" ht="24" customHeight="1">
      <c r="B183" s="35" t="s">
        <v>184</v>
      </c>
      <c r="C183" s="8"/>
      <c r="D183" s="9"/>
      <c r="E183" s="54">
        <v>87861.78</v>
      </c>
      <c r="F183" s="44">
        <v>0</v>
      </c>
      <c r="G183" s="45">
        <v>0</v>
      </c>
      <c r="H183" s="55">
        <v>0</v>
      </c>
      <c r="I183" s="54">
        <v>0</v>
      </c>
      <c r="J183" s="47">
        <f t="shared" si="2"/>
        <v>-87861.78</v>
      </c>
    </row>
    <row r="184" spans="2:10" ht="24" customHeight="1">
      <c r="B184" s="35" t="s">
        <v>185</v>
      </c>
      <c r="C184" s="8"/>
      <c r="D184" s="9"/>
      <c r="E184" s="54">
        <v>294.01</v>
      </c>
      <c r="F184" s="44">
        <v>0</v>
      </c>
      <c r="G184" s="45">
        <v>0</v>
      </c>
      <c r="H184" s="55">
        <v>0</v>
      </c>
      <c r="I184" s="54">
        <v>0</v>
      </c>
      <c r="J184" s="47">
        <f t="shared" si="2"/>
        <v>-294.01</v>
      </c>
    </row>
    <row r="185" spans="2:10" ht="24" customHeight="1">
      <c r="B185" s="35" t="s">
        <v>186</v>
      </c>
      <c r="C185" s="8"/>
      <c r="D185" s="9"/>
      <c r="E185" s="54">
        <v>163728.67000000001</v>
      </c>
      <c r="F185" s="44">
        <v>0</v>
      </c>
      <c r="G185" s="45">
        <v>0</v>
      </c>
      <c r="H185" s="55">
        <v>0</v>
      </c>
      <c r="I185" s="54">
        <v>0</v>
      </c>
      <c r="J185" s="47">
        <f t="shared" si="2"/>
        <v>-163728.67000000001</v>
      </c>
    </row>
    <row r="186" spans="2:10" ht="24" customHeight="1">
      <c r="B186" s="35" t="s">
        <v>187</v>
      </c>
      <c r="C186" s="8"/>
      <c r="D186" s="9"/>
      <c r="E186" s="54">
        <v>268603.87</v>
      </c>
      <c r="F186" s="44">
        <v>0</v>
      </c>
      <c r="G186" s="45">
        <v>0</v>
      </c>
      <c r="H186" s="55">
        <v>102137.38</v>
      </c>
      <c r="I186" s="54">
        <v>102137.38</v>
      </c>
      <c r="J186" s="47">
        <f t="shared" si="2"/>
        <v>-166466.49</v>
      </c>
    </row>
    <row r="187" spans="2:10" ht="24" customHeight="1">
      <c r="B187" s="35" t="s">
        <v>188</v>
      </c>
      <c r="C187" s="8"/>
      <c r="D187" s="9"/>
      <c r="E187" s="54">
        <v>57100.4</v>
      </c>
      <c r="F187" s="44">
        <v>0</v>
      </c>
      <c r="G187" s="45">
        <v>0</v>
      </c>
      <c r="H187" s="55">
        <v>39387.630000000005</v>
      </c>
      <c r="I187" s="54">
        <v>39387.630000000005</v>
      </c>
      <c r="J187" s="47">
        <f t="shared" si="2"/>
        <v>-17712.769999999997</v>
      </c>
    </row>
    <row r="188" spans="2:10" ht="24" customHeight="1">
      <c r="B188" s="35" t="s">
        <v>189</v>
      </c>
      <c r="C188" s="8"/>
      <c r="D188" s="9"/>
      <c r="E188" s="54">
        <v>10804621.25</v>
      </c>
      <c r="F188" s="44">
        <v>0</v>
      </c>
      <c r="G188" s="45">
        <v>0</v>
      </c>
      <c r="H188" s="55">
        <v>2209126</v>
      </c>
      <c r="I188" s="54">
        <v>2209126</v>
      </c>
      <c r="J188" s="47">
        <f t="shared" si="2"/>
        <v>-8595495.25</v>
      </c>
    </row>
    <row r="189" spans="2:10" ht="24" customHeight="1">
      <c r="B189" s="35" t="s">
        <v>190</v>
      </c>
      <c r="C189" s="8"/>
      <c r="D189" s="9"/>
      <c r="E189" s="54">
        <v>459096.13</v>
      </c>
      <c r="F189" s="44">
        <v>0</v>
      </c>
      <c r="G189" s="45">
        <v>0</v>
      </c>
      <c r="H189" s="55">
        <v>53361</v>
      </c>
      <c r="I189" s="54">
        <v>53361</v>
      </c>
      <c r="J189" s="47">
        <f t="shared" si="2"/>
        <v>-405735.13</v>
      </c>
    </row>
    <row r="190" spans="2:10" ht="24" customHeight="1">
      <c r="B190" s="35" t="s">
        <v>191</v>
      </c>
      <c r="C190" s="8"/>
      <c r="D190" s="9"/>
      <c r="E190" s="54">
        <v>5398.09</v>
      </c>
      <c r="F190" s="44">
        <v>0</v>
      </c>
      <c r="G190" s="45">
        <v>0</v>
      </c>
      <c r="H190" s="55">
        <v>0</v>
      </c>
      <c r="I190" s="54">
        <v>0</v>
      </c>
      <c r="J190" s="47">
        <f t="shared" si="2"/>
        <v>-5398.09</v>
      </c>
    </row>
    <row r="191" spans="2:10" ht="24" customHeight="1">
      <c r="B191" s="35" t="s">
        <v>192</v>
      </c>
      <c r="C191" s="8"/>
      <c r="D191" s="9"/>
      <c r="E191" s="54">
        <v>20691.07</v>
      </c>
      <c r="F191" s="44">
        <v>0</v>
      </c>
      <c r="G191" s="45">
        <v>0</v>
      </c>
      <c r="H191" s="55">
        <v>0</v>
      </c>
      <c r="I191" s="54">
        <v>0</v>
      </c>
      <c r="J191" s="47">
        <f t="shared" si="2"/>
        <v>-20691.07</v>
      </c>
    </row>
    <row r="192" spans="2:10" ht="24" customHeight="1">
      <c r="B192" s="35" t="s">
        <v>193</v>
      </c>
      <c r="C192" s="8"/>
      <c r="D192" s="9"/>
      <c r="E192" s="54">
        <v>3240.58</v>
      </c>
      <c r="F192" s="44">
        <v>0</v>
      </c>
      <c r="G192" s="45">
        <v>0</v>
      </c>
      <c r="H192" s="55">
        <v>11781</v>
      </c>
      <c r="I192" s="54">
        <v>11781</v>
      </c>
      <c r="J192" s="47">
        <f t="shared" si="2"/>
        <v>8540.42</v>
      </c>
    </row>
    <row r="193" spans="2:10" ht="24" customHeight="1">
      <c r="B193" s="35" t="s">
        <v>194</v>
      </c>
      <c r="C193" s="8"/>
      <c r="D193" s="9"/>
      <c r="E193" s="54">
        <v>523368.58</v>
      </c>
      <c r="F193" s="44">
        <v>0</v>
      </c>
      <c r="G193" s="45">
        <v>0</v>
      </c>
      <c r="H193" s="55">
        <v>524546.80000000005</v>
      </c>
      <c r="I193" s="54">
        <v>524546.80000000005</v>
      </c>
      <c r="J193" s="47">
        <f t="shared" si="2"/>
        <v>1178.2200000000303</v>
      </c>
    </row>
    <row r="194" spans="2:10" ht="24" customHeight="1">
      <c r="B194" s="35" t="s">
        <v>195</v>
      </c>
      <c r="C194" s="8"/>
      <c r="D194" s="9"/>
      <c r="E194" s="54">
        <v>286288.92</v>
      </c>
      <c r="F194" s="44">
        <v>0</v>
      </c>
      <c r="G194" s="45">
        <v>0</v>
      </c>
      <c r="H194" s="55">
        <v>188334.39</v>
      </c>
      <c r="I194" s="54">
        <v>188334.39</v>
      </c>
      <c r="J194" s="47">
        <f t="shared" si="2"/>
        <v>-97954.52999999997</v>
      </c>
    </row>
    <row r="195" spans="2:10" ht="24" customHeight="1">
      <c r="B195" s="35" t="s">
        <v>196</v>
      </c>
      <c r="C195" s="8"/>
      <c r="D195" s="9"/>
      <c r="E195" s="54">
        <v>10752.64</v>
      </c>
      <c r="F195" s="44">
        <v>0</v>
      </c>
      <c r="G195" s="45">
        <v>0</v>
      </c>
      <c r="H195" s="55">
        <v>16942.400000000001</v>
      </c>
      <c r="I195" s="54">
        <v>16942.400000000001</v>
      </c>
      <c r="J195" s="47">
        <f t="shared" si="2"/>
        <v>6189.760000000002</v>
      </c>
    </row>
    <row r="196" spans="2:10" ht="24" customHeight="1">
      <c r="B196" s="35" t="s">
        <v>197</v>
      </c>
      <c r="C196" s="8"/>
      <c r="D196" s="9"/>
      <c r="E196" s="54">
        <v>636.27</v>
      </c>
      <c r="F196" s="44">
        <v>0</v>
      </c>
      <c r="G196" s="45">
        <v>0</v>
      </c>
      <c r="H196" s="55">
        <v>800</v>
      </c>
      <c r="I196" s="54">
        <v>800</v>
      </c>
      <c r="J196" s="47">
        <f t="shared" si="2"/>
        <v>163.73000000000002</v>
      </c>
    </row>
    <row r="197" spans="2:10" ht="24" customHeight="1">
      <c r="B197" s="35" t="s">
        <v>198</v>
      </c>
      <c r="C197" s="8"/>
      <c r="D197" s="9"/>
      <c r="E197" s="54">
        <v>26292.400000000001</v>
      </c>
      <c r="F197" s="44">
        <v>0</v>
      </c>
      <c r="G197" s="45">
        <v>0</v>
      </c>
      <c r="H197" s="55">
        <v>148401</v>
      </c>
      <c r="I197" s="54">
        <v>148401</v>
      </c>
      <c r="J197" s="47">
        <f t="shared" si="2"/>
        <v>122108.6</v>
      </c>
    </row>
    <row r="198" spans="2:10" ht="24" customHeight="1">
      <c r="B198" s="35" t="s">
        <v>199</v>
      </c>
      <c r="C198" s="8"/>
      <c r="D198" s="9"/>
      <c r="E198" s="54">
        <v>2784.18</v>
      </c>
      <c r="F198" s="44">
        <v>0</v>
      </c>
      <c r="G198" s="45">
        <v>0</v>
      </c>
      <c r="H198" s="55">
        <v>0</v>
      </c>
      <c r="I198" s="54">
        <v>0</v>
      </c>
      <c r="J198" s="47">
        <f t="shared" si="2"/>
        <v>-2784.18</v>
      </c>
    </row>
    <row r="199" spans="2:10" ht="24" customHeight="1">
      <c r="B199" s="35" t="s">
        <v>200</v>
      </c>
      <c r="C199" s="8"/>
      <c r="D199" s="9"/>
      <c r="E199" s="54">
        <v>104667</v>
      </c>
      <c r="F199" s="44">
        <v>0</v>
      </c>
      <c r="G199" s="45">
        <v>0</v>
      </c>
      <c r="H199" s="55">
        <v>11340</v>
      </c>
      <c r="I199" s="54">
        <v>11340</v>
      </c>
      <c r="J199" s="47">
        <f t="shared" si="2"/>
        <v>-93327</v>
      </c>
    </row>
    <row r="200" spans="2:10" ht="24" customHeight="1">
      <c r="B200" s="35" t="s">
        <v>201</v>
      </c>
      <c r="C200" s="8"/>
      <c r="D200" s="9"/>
      <c r="E200" s="54">
        <v>68634.100000000006</v>
      </c>
      <c r="F200" s="44">
        <v>0</v>
      </c>
      <c r="G200" s="45">
        <v>0</v>
      </c>
      <c r="H200" s="55">
        <v>5600</v>
      </c>
      <c r="I200" s="54">
        <v>5600</v>
      </c>
      <c r="J200" s="47">
        <f t="shared" si="2"/>
        <v>-63034.100000000006</v>
      </c>
    </row>
    <row r="201" spans="2:10" ht="24" customHeight="1">
      <c r="B201" s="35" t="s">
        <v>202</v>
      </c>
      <c r="C201" s="8"/>
      <c r="D201" s="9"/>
      <c r="E201" s="54">
        <v>72153.86</v>
      </c>
      <c r="F201" s="44">
        <v>0</v>
      </c>
      <c r="G201" s="45">
        <v>0</v>
      </c>
      <c r="H201" s="55">
        <v>93004</v>
      </c>
      <c r="I201" s="54">
        <v>93004</v>
      </c>
      <c r="J201" s="47">
        <f t="shared" ref="J201:J264" si="3">I201-E201</f>
        <v>20850.14</v>
      </c>
    </row>
    <row r="202" spans="2:10" ht="24" customHeight="1">
      <c r="B202" s="35" t="s">
        <v>203</v>
      </c>
      <c r="C202" s="8"/>
      <c r="D202" s="9"/>
      <c r="E202" s="54">
        <v>287222.93</v>
      </c>
      <c r="F202" s="44">
        <v>0</v>
      </c>
      <c r="G202" s="45">
        <v>0</v>
      </c>
      <c r="H202" s="55">
        <v>311707</v>
      </c>
      <c r="I202" s="54">
        <v>311707</v>
      </c>
      <c r="J202" s="47">
        <f t="shared" si="3"/>
        <v>24484.070000000007</v>
      </c>
    </row>
    <row r="203" spans="2:10" ht="24" customHeight="1">
      <c r="B203" s="35" t="s">
        <v>204</v>
      </c>
      <c r="C203" s="8"/>
      <c r="D203" s="9"/>
      <c r="E203" s="54">
        <v>89331.71</v>
      </c>
      <c r="F203" s="44">
        <v>0</v>
      </c>
      <c r="G203" s="45">
        <v>0</v>
      </c>
      <c r="H203" s="55">
        <v>80166</v>
      </c>
      <c r="I203" s="54">
        <v>80166</v>
      </c>
      <c r="J203" s="47">
        <f t="shared" si="3"/>
        <v>-9165.7100000000064</v>
      </c>
    </row>
    <row r="204" spans="2:10" ht="24" customHeight="1">
      <c r="B204" s="35" t="s">
        <v>205</v>
      </c>
      <c r="C204" s="8"/>
      <c r="D204" s="9"/>
      <c r="E204" s="54">
        <v>420645.85</v>
      </c>
      <c r="F204" s="44">
        <v>0</v>
      </c>
      <c r="G204" s="45">
        <v>0</v>
      </c>
      <c r="H204" s="55">
        <v>323852</v>
      </c>
      <c r="I204" s="54">
        <v>323852</v>
      </c>
      <c r="J204" s="47">
        <f t="shared" si="3"/>
        <v>-96793.849999999977</v>
      </c>
    </row>
    <row r="205" spans="2:10" ht="24" customHeight="1">
      <c r="B205" s="35" t="s">
        <v>206</v>
      </c>
      <c r="C205" s="8"/>
      <c r="D205" s="9"/>
      <c r="E205" s="54">
        <v>35533.39</v>
      </c>
      <c r="F205" s="44">
        <v>0</v>
      </c>
      <c r="G205" s="45">
        <v>0</v>
      </c>
      <c r="H205" s="55">
        <v>4030</v>
      </c>
      <c r="I205" s="54">
        <v>4030</v>
      </c>
      <c r="J205" s="47">
        <f t="shared" si="3"/>
        <v>-31503.39</v>
      </c>
    </row>
    <row r="206" spans="2:10" ht="24" customHeight="1">
      <c r="B206" s="35" t="s">
        <v>207</v>
      </c>
      <c r="C206" s="8"/>
      <c r="D206" s="9"/>
      <c r="E206" s="54">
        <v>1893.53</v>
      </c>
      <c r="F206" s="44">
        <v>0</v>
      </c>
      <c r="G206" s="45">
        <v>0</v>
      </c>
      <c r="H206" s="55">
        <v>241.8</v>
      </c>
      <c r="I206" s="54">
        <v>241.8</v>
      </c>
      <c r="J206" s="47">
        <f t="shared" si="3"/>
        <v>-1651.73</v>
      </c>
    </row>
    <row r="207" spans="2:10" ht="24" customHeight="1">
      <c r="B207" s="35" t="s">
        <v>208</v>
      </c>
      <c r="C207" s="8"/>
      <c r="D207" s="9"/>
      <c r="E207" s="54">
        <v>115625.75</v>
      </c>
      <c r="F207" s="44">
        <v>0</v>
      </c>
      <c r="G207" s="45">
        <v>0</v>
      </c>
      <c r="H207" s="55">
        <v>24276.41</v>
      </c>
      <c r="I207" s="54">
        <v>24276.41</v>
      </c>
      <c r="J207" s="47">
        <f t="shared" si="3"/>
        <v>-91349.34</v>
      </c>
    </row>
    <row r="208" spans="2:10" ht="24" customHeight="1">
      <c r="B208" s="35" t="s">
        <v>209</v>
      </c>
      <c r="C208" s="8"/>
      <c r="D208" s="9"/>
      <c r="E208" s="54">
        <v>17006.47</v>
      </c>
      <c r="F208" s="44">
        <v>0</v>
      </c>
      <c r="G208" s="45">
        <v>0</v>
      </c>
      <c r="H208" s="55">
        <v>4018.62</v>
      </c>
      <c r="I208" s="54">
        <v>4018.62</v>
      </c>
      <c r="J208" s="47">
        <f t="shared" si="3"/>
        <v>-12987.850000000002</v>
      </c>
    </row>
    <row r="209" spans="2:10" ht="24" customHeight="1">
      <c r="B209" s="35" t="s">
        <v>210</v>
      </c>
      <c r="C209" s="8"/>
      <c r="D209" s="9"/>
      <c r="E209" s="54">
        <v>88904.18</v>
      </c>
      <c r="F209" s="44">
        <v>0</v>
      </c>
      <c r="G209" s="45">
        <v>0</v>
      </c>
      <c r="H209" s="55">
        <v>77689</v>
      </c>
      <c r="I209" s="54">
        <v>77689</v>
      </c>
      <c r="J209" s="47">
        <f t="shared" si="3"/>
        <v>-11215.179999999993</v>
      </c>
    </row>
    <row r="210" spans="2:10" ht="24" customHeight="1">
      <c r="B210" s="35" t="s">
        <v>211</v>
      </c>
      <c r="C210" s="8"/>
      <c r="D210" s="9"/>
      <c r="E210" s="54">
        <v>2186.5100000000002</v>
      </c>
      <c r="F210" s="44">
        <v>0</v>
      </c>
      <c r="G210" s="45">
        <v>0</v>
      </c>
      <c r="H210" s="55">
        <v>2257</v>
      </c>
      <c r="I210" s="54">
        <v>2257</v>
      </c>
      <c r="J210" s="47">
        <f t="shared" si="3"/>
        <v>70.489999999999782</v>
      </c>
    </row>
    <row r="211" spans="2:10" ht="24" customHeight="1">
      <c r="B211" s="35" t="s">
        <v>212</v>
      </c>
      <c r="C211" s="8"/>
      <c r="D211" s="9"/>
      <c r="E211" s="54">
        <v>2586.81</v>
      </c>
      <c r="F211" s="44">
        <v>0</v>
      </c>
      <c r="G211" s="45">
        <v>0</v>
      </c>
      <c r="H211" s="55">
        <v>0</v>
      </c>
      <c r="I211" s="54">
        <v>0</v>
      </c>
      <c r="J211" s="47">
        <f t="shared" si="3"/>
        <v>-2586.81</v>
      </c>
    </row>
    <row r="212" spans="2:10" ht="24" customHeight="1">
      <c r="B212" s="35" t="s">
        <v>213</v>
      </c>
      <c r="C212" s="8"/>
      <c r="D212" s="9"/>
      <c r="E212" s="54">
        <v>353326.2</v>
      </c>
      <c r="F212" s="44">
        <v>0</v>
      </c>
      <c r="G212" s="45">
        <v>0</v>
      </c>
      <c r="H212" s="55">
        <v>53157</v>
      </c>
      <c r="I212" s="54">
        <v>53157</v>
      </c>
      <c r="J212" s="47">
        <f t="shared" si="3"/>
        <v>-300169.2</v>
      </c>
    </row>
    <row r="213" spans="2:10" ht="24" customHeight="1">
      <c r="B213" s="35" t="s">
        <v>214</v>
      </c>
      <c r="C213" s="8"/>
      <c r="D213" s="9"/>
      <c r="E213" s="54">
        <v>33525.379999999997</v>
      </c>
      <c r="F213" s="44">
        <v>0</v>
      </c>
      <c r="G213" s="45">
        <v>0</v>
      </c>
      <c r="H213" s="55">
        <v>10773</v>
      </c>
      <c r="I213" s="54">
        <v>10773</v>
      </c>
      <c r="J213" s="47">
        <f t="shared" si="3"/>
        <v>-22752.379999999997</v>
      </c>
    </row>
    <row r="214" spans="2:10" ht="24" customHeight="1">
      <c r="B214" s="35" t="s">
        <v>215</v>
      </c>
      <c r="C214" s="8"/>
      <c r="D214" s="9"/>
      <c r="E214" s="54">
        <v>2250.36</v>
      </c>
      <c r="F214" s="44">
        <v>0</v>
      </c>
      <c r="G214" s="45">
        <v>0</v>
      </c>
      <c r="H214" s="55">
        <v>4727</v>
      </c>
      <c r="I214" s="54">
        <v>4727</v>
      </c>
      <c r="J214" s="47">
        <f t="shared" si="3"/>
        <v>2476.64</v>
      </c>
    </row>
    <row r="215" spans="2:10" ht="24" customHeight="1">
      <c r="B215" s="35" t="s">
        <v>216</v>
      </c>
      <c r="C215" s="8"/>
      <c r="D215" s="9"/>
      <c r="E215" s="54">
        <v>66659.649999999994</v>
      </c>
      <c r="F215" s="44">
        <v>0</v>
      </c>
      <c r="G215" s="45">
        <v>0</v>
      </c>
      <c r="H215" s="55">
        <v>22769</v>
      </c>
      <c r="I215" s="54">
        <v>22769</v>
      </c>
      <c r="J215" s="47">
        <f t="shared" si="3"/>
        <v>-43890.649999999994</v>
      </c>
    </row>
    <row r="216" spans="2:10" ht="24" customHeight="1">
      <c r="B216" s="35" t="s">
        <v>217</v>
      </c>
      <c r="C216" s="8"/>
      <c r="D216" s="9"/>
      <c r="E216" s="54">
        <v>270.36</v>
      </c>
      <c r="F216" s="44">
        <v>0</v>
      </c>
      <c r="G216" s="45">
        <v>0</v>
      </c>
      <c r="H216" s="55">
        <v>603</v>
      </c>
      <c r="I216" s="54">
        <v>603</v>
      </c>
      <c r="J216" s="47">
        <f t="shared" si="3"/>
        <v>332.64</v>
      </c>
    </row>
    <row r="217" spans="2:10" ht="24" customHeight="1">
      <c r="B217" s="35" t="s">
        <v>218</v>
      </c>
      <c r="C217" s="8"/>
      <c r="D217" s="9"/>
      <c r="E217" s="54">
        <v>2438.8000000000002</v>
      </c>
      <c r="F217" s="44">
        <v>0</v>
      </c>
      <c r="G217" s="45">
        <v>0</v>
      </c>
      <c r="H217" s="55">
        <v>493</v>
      </c>
      <c r="I217" s="54">
        <v>493</v>
      </c>
      <c r="J217" s="47">
        <f t="shared" si="3"/>
        <v>-1945.8000000000002</v>
      </c>
    </row>
    <row r="218" spans="2:10" ht="24" customHeight="1">
      <c r="B218" s="35" t="s">
        <v>219</v>
      </c>
      <c r="C218" s="8"/>
      <c r="D218" s="9"/>
      <c r="E218" s="54">
        <v>33500.639999999999</v>
      </c>
      <c r="F218" s="44">
        <v>0</v>
      </c>
      <c r="G218" s="45">
        <v>0</v>
      </c>
      <c r="H218" s="55">
        <v>33116</v>
      </c>
      <c r="I218" s="54">
        <v>33116</v>
      </c>
      <c r="J218" s="47">
        <f t="shared" si="3"/>
        <v>-384.63999999999942</v>
      </c>
    </row>
    <row r="219" spans="2:10" ht="24" customHeight="1">
      <c r="B219" s="35" t="s">
        <v>220</v>
      </c>
      <c r="C219" s="8"/>
      <c r="D219" s="9"/>
      <c r="E219" s="54">
        <v>205951</v>
      </c>
      <c r="F219" s="44">
        <v>0</v>
      </c>
      <c r="G219" s="45">
        <v>0</v>
      </c>
      <c r="H219" s="55">
        <v>279456</v>
      </c>
      <c r="I219" s="54">
        <v>279456</v>
      </c>
      <c r="J219" s="47">
        <f t="shared" si="3"/>
        <v>73505</v>
      </c>
    </row>
    <row r="220" spans="2:10" ht="24" customHeight="1">
      <c r="B220" s="35" t="s">
        <v>221</v>
      </c>
      <c r="C220" s="8"/>
      <c r="D220" s="9"/>
      <c r="E220" s="54">
        <v>3328819.02</v>
      </c>
      <c r="F220" s="44">
        <v>0</v>
      </c>
      <c r="G220" s="45">
        <v>0</v>
      </c>
      <c r="H220" s="55">
        <v>3129410</v>
      </c>
      <c r="I220" s="54">
        <v>3129410</v>
      </c>
      <c r="J220" s="47">
        <f t="shared" si="3"/>
        <v>-199409.02000000002</v>
      </c>
    </row>
    <row r="221" spans="2:10" ht="24" customHeight="1">
      <c r="B221" s="35" t="s">
        <v>222</v>
      </c>
      <c r="C221" s="8"/>
      <c r="D221" s="9"/>
      <c r="E221" s="54">
        <v>8915.4699999999993</v>
      </c>
      <c r="F221" s="44">
        <v>0</v>
      </c>
      <c r="G221" s="45">
        <v>0</v>
      </c>
      <c r="H221" s="55">
        <v>4372.5</v>
      </c>
      <c r="I221" s="54">
        <v>4372.5</v>
      </c>
      <c r="J221" s="47">
        <f t="shared" si="3"/>
        <v>-4542.9699999999993</v>
      </c>
    </row>
    <row r="222" spans="2:10" ht="24" customHeight="1">
      <c r="B222" s="35" t="s">
        <v>223</v>
      </c>
      <c r="C222" s="8"/>
      <c r="D222" s="9"/>
      <c r="E222" s="54">
        <v>1179.1199999999999</v>
      </c>
      <c r="F222" s="44">
        <v>0</v>
      </c>
      <c r="G222" s="45">
        <v>0</v>
      </c>
      <c r="H222" s="55">
        <v>3224</v>
      </c>
      <c r="I222" s="54">
        <v>3224</v>
      </c>
      <c r="J222" s="47">
        <f t="shared" si="3"/>
        <v>2044.88</v>
      </c>
    </row>
    <row r="223" spans="2:10" ht="24" customHeight="1">
      <c r="B223" s="35" t="s">
        <v>224</v>
      </c>
      <c r="C223" s="8"/>
      <c r="D223" s="9"/>
      <c r="E223" s="54">
        <v>8752.6299999999992</v>
      </c>
      <c r="F223" s="44">
        <v>0</v>
      </c>
      <c r="G223" s="45">
        <v>0</v>
      </c>
      <c r="H223" s="55">
        <v>2165.98</v>
      </c>
      <c r="I223" s="54">
        <v>2165.98</v>
      </c>
      <c r="J223" s="47">
        <f t="shared" si="3"/>
        <v>-6586.65</v>
      </c>
    </row>
    <row r="224" spans="2:10" ht="24" customHeight="1">
      <c r="B224" s="35" t="s">
        <v>225</v>
      </c>
      <c r="C224" s="8"/>
      <c r="D224" s="9"/>
      <c r="E224" s="54">
        <v>215170.16</v>
      </c>
      <c r="F224" s="44">
        <v>0</v>
      </c>
      <c r="G224" s="45">
        <v>0</v>
      </c>
      <c r="H224" s="55">
        <v>83735.75</v>
      </c>
      <c r="I224" s="54">
        <v>83735.75</v>
      </c>
      <c r="J224" s="47">
        <f t="shared" si="3"/>
        <v>-131434.41</v>
      </c>
    </row>
    <row r="225" spans="2:10" ht="24" customHeight="1">
      <c r="B225" s="35" t="s">
        <v>226</v>
      </c>
      <c r="C225" s="8"/>
      <c r="D225" s="9"/>
      <c r="E225" s="54">
        <v>899.68</v>
      </c>
      <c r="F225" s="44">
        <v>0</v>
      </c>
      <c r="G225" s="45">
        <v>0</v>
      </c>
      <c r="H225" s="55">
        <v>0</v>
      </c>
      <c r="I225" s="54">
        <v>0</v>
      </c>
      <c r="J225" s="47">
        <f t="shared" si="3"/>
        <v>-899.68</v>
      </c>
    </row>
    <row r="226" spans="2:10" ht="24" customHeight="1">
      <c r="B226" s="35" t="s">
        <v>227</v>
      </c>
      <c r="C226" s="8"/>
      <c r="D226" s="9"/>
      <c r="E226" s="54">
        <v>189699.91</v>
      </c>
      <c r="F226" s="44">
        <v>0</v>
      </c>
      <c r="G226" s="45">
        <v>0</v>
      </c>
      <c r="H226" s="55">
        <v>0</v>
      </c>
      <c r="I226" s="54">
        <v>0</v>
      </c>
      <c r="J226" s="47">
        <f t="shared" si="3"/>
        <v>-189699.91</v>
      </c>
    </row>
    <row r="227" spans="2:10" ht="24" customHeight="1">
      <c r="B227" s="35" t="s">
        <v>228</v>
      </c>
      <c r="C227" s="8"/>
      <c r="D227" s="9"/>
      <c r="E227" s="54">
        <v>1961990.62</v>
      </c>
      <c r="F227" s="44">
        <v>0</v>
      </c>
      <c r="G227" s="45">
        <v>0</v>
      </c>
      <c r="H227" s="55">
        <v>625350</v>
      </c>
      <c r="I227" s="54">
        <v>625350</v>
      </c>
      <c r="J227" s="47">
        <f t="shared" si="3"/>
        <v>-1336640.6200000001</v>
      </c>
    </row>
    <row r="228" spans="2:10" ht="24" customHeight="1">
      <c r="B228" s="35" t="s">
        <v>229</v>
      </c>
      <c r="C228" s="8"/>
      <c r="D228" s="9"/>
      <c r="E228" s="54">
        <v>31.27</v>
      </c>
      <c r="F228" s="44">
        <v>0</v>
      </c>
      <c r="G228" s="45">
        <v>0</v>
      </c>
      <c r="H228" s="55">
        <v>0</v>
      </c>
      <c r="I228" s="54">
        <v>0</v>
      </c>
      <c r="J228" s="47">
        <f t="shared" si="3"/>
        <v>-31.27</v>
      </c>
    </row>
    <row r="229" spans="2:10" ht="24" customHeight="1">
      <c r="B229" s="35" t="s">
        <v>230</v>
      </c>
      <c r="C229" s="8"/>
      <c r="D229" s="9"/>
      <c r="E229" s="54">
        <v>4288614.08</v>
      </c>
      <c r="F229" s="44">
        <v>0</v>
      </c>
      <c r="G229" s="45">
        <v>0</v>
      </c>
      <c r="H229" s="55">
        <v>930077</v>
      </c>
      <c r="I229" s="54">
        <v>930077</v>
      </c>
      <c r="J229" s="47">
        <f t="shared" si="3"/>
        <v>-3358537.08</v>
      </c>
    </row>
    <row r="230" spans="2:10" ht="24" customHeight="1">
      <c r="B230" s="35" t="s">
        <v>231</v>
      </c>
      <c r="C230" s="8"/>
      <c r="D230" s="9"/>
      <c r="E230" s="54">
        <v>6089.81</v>
      </c>
      <c r="F230" s="44">
        <v>0</v>
      </c>
      <c r="G230" s="45">
        <v>0</v>
      </c>
      <c r="H230" s="55">
        <v>0</v>
      </c>
      <c r="I230" s="54">
        <v>0</v>
      </c>
      <c r="J230" s="47">
        <f t="shared" si="3"/>
        <v>-6089.81</v>
      </c>
    </row>
    <row r="231" spans="2:10" ht="24" customHeight="1">
      <c r="B231" s="35" t="s">
        <v>232</v>
      </c>
      <c r="C231" s="8"/>
      <c r="D231" s="9"/>
      <c r="E231" s="54">
        <v>19681.96</v>
      </c>
      <c r="F231" s="44">
        <v>0</v>
      </c>
      <c r="G231" s="45">
        <v>0</v>
      </c>
      <c r="H231" s="55">
        <v>0</v>
      </c>
      <c r="I231" s="54">
        <v>0</v>
      </c>
      <c r="J231" s="47">
        <f t="shared" si="3"/>
        <v>-19681.96</v>
      </c>
    </row>
    <row r="232" spans="2:10" ht="24" customHeight="1">
      <c r="B232" s="35" t="s">
        <v>233</v>
      </c>
      <c r="C232" s="8"/>
      <c r="D232" s="9"/>
      <c r="E232" s="54">
        <v>265.02999999999997</v>
      </c>
      <c r="F232" s="44">
        <v>0</v>
      </c>
      <c r="G232" s="45">
        <v>0</v>
      </c>
      <c r="H232" s="55">
        <v>750</v>
      </c>
      <c r="I232" s="54">
        <v>750</v>
      </c>
      <c r="J232" s="47">
        <f t="shared" si="3"/>
        <v>484.97</v>
      </c>
    </row>
    <row r="233" spans="2:10" ht="24" customHeight="1">
      <c r="B233" s="35" t="s">
        <v>234</v>
      </c>
      <c r="C233" s="8"/>
      <c r="D233" s="9"/>
      <c r="E233" s="54">
        <v>200175.51</v>
      </c>
      <c r="F233" s="44">
        <v>0</v>
      </c>
      <c r="G233" s="45">
        <v>0</v>
      </c>
      <c r="H233" s="55">
        <v>171403.5</v>
      </c>
      <c r="I233" s="54">
        <v>171403.5</v>
      </c>
      <c r="J233" s="47">
        <f t="shared" si="3"/>
        <v>-28772.010000000009</v>
      </c>
    </row>
    <row r="234" spans="2:10" ht="24" customHeight="1">
      <c r="B234" s="35" t="s">
        <v>235</v>
      </c>
      <c r="C234" s="8"/>
      <c r="D234" s="9"/>
      <c r="E234" s="54">
        <v>49928.27</v>
      </c>
      <c r="F234" s="44">
        <v>0</v>
      </c>
      <c r="G234" s="45">
        <v>0</v>
      </c>
      <c r="H234" s="55">
        <v>0</v>
      </c>
      <c r="I234" s="54">
        <v>0</v>
      </c>
      <c r="J234" s="47">
        <f t="shared" si="3"/>
        <v>-49928.27</v>
      </c>
    </row>
    <row r="235" spans="2:10" ht="24" customHeight="1">
      <c r="B235" s="35" t="s">
        <v>236</v>
      </c>
      <c r="C235" s="8"/>
      <c r="D235" s="9"/>
      <c r="E235" s="54">
        <v>14042.11</v>
      </c>
      <c r="F235" s="44">
        <v>0</v>
      </c>
      <c r="G235" s="45">
        <v>0</v>
      </c>
      <c r="H235" s="55">
        <v>0</v>
      </c>
      <c r="I235" s="54">
        <v>0</v>
      </c>
      <c r="J235" s="47">
        <f t="shared" si="3"/>
        <v>-14042.11</v>
      </c>
    </row>
    <row r="236" spans="2:10" ht="24" customHeight="1">
      <c r="B236" s="35" t="s">
        <v>237</v>
      </c>
      <c r="C236" s="8"/>
      <c r="D236" s="9"/>
      <c r="E236" s="54">
        <v>1122.97</v>
      </c>
      <c r="F236" s="44">
        <v>0</v>
      </c>
      <c r="G236" s="45">
        <v>0</v>
      </c>
      <c r="H236" s="55">
        <v>47925.649999999994</v>
      </c>
      <c r="I236" s="54">
        <v>47925.649999999994</v>
      </c>
      <c r="J236" s="47">
        <f t="shared" si="3"/>
        <v>46802.679999999993</v>
      </c>
    </row>
    <row r="237" spans="2:10" ht="24" customHeight="1">
      <c r="B237" s="35" t="s">
        <v>238</v>
      </c>
      <c r="C237" s="8"/>
      <c r="D237" s="9"/>
      <c r="E237" s="54">
        <v>49482.58</v>
      </c>
      <c r="F237" s="44">
        <v>0</v>
      </c>
      <c r="G237" s="45">
        <v>0</v>
      </c>
      <c r="H237" s="55">
        <v>44986.5</v>
      </c>
      <c r="I237" s="54">
        <v>44986.5</v>
      </c>
      <c r="J237" s="47">
        <f t="shared" si="3"/>
        <v>-4496.0800000000017</v>
      </c>
    </row>
    <row r="238" spans="2:10" ht="24" customHeight="1">
      <c r="B238" s="35" t="s">
        <v>239</v>
      </c>
      <c r="C238" s="8"/>
      <c r="D238" s="9"/>
      <c r="E238" s="54">
        <v>12056.3</v>
      </c>
      <c r="F238" s="44">
        <v>0</v>
      </c>
      <c r="G238" s="45">
        <v>0</v>
      </c>
      <c r="H238" s="55">
        <v>1164.7</v>
      </c>
      <c r="I238" s="54">
        <v>1164.7</v>
      </c>
      <c r="J238" s="47">
        <f t="shared" si="3"/>
        <v>-10891.599999999999</v>
      </c>
    </row>
    <row r="239" spans="2:10" ht="24" customHeight="1">
      <c r="B239" s="35" t="s">
        <v>240</v>
      </c>
      <c r="C239" s="8"/>
      <c r="D239" s="9"/>
      <c r="E239" s="54">
        <v>136576.64000000001</v>
      </c>
      <c r="F239" s="44">
        <v>0</v>
      </c>
      <c r="G239" s="45">
        <v>0</v>
      </c>
      <c r="H239" s="55">
        <v>132032</v>
      </c>
      <c r="I239" s="54">
        <v>132032</v>
      </c>
      <c r="J239" s="47">
        <f t="shared" si="3"/>
        <v>-4544.640000000014</v>
      </c>
    </row>
    <row r="240" spans="2:10" ht="24" customHeight="1">
      <c r="B240" s="35" t="s">
        <v>241</v>
      </c>
      <c r="C240" s="8"/>
      <c r="D240" s="9"/>
      <c r="E240" s="54">
        <v>9433.0499999999993</v>
      </c>
      <c r="F240" s="44">
        <v>0</v>
      </c>
      <c r="G240" s="45">
        <v>0</v>
      </c>
      <c r="H240" s="55">
        <v>3374</v>
      </c>
      <c r="I240" s="54">
        <v>3374</v>
      </c>
      <c r="J240" s="47">
        <f t="shared" si="3"/>
        <v>-6059.0499999999993</v>
      </c>
    </row>
    <row r="241" spans="2:10" ht="24" customHeight="1">
      <c r="B241" s="35" t="s">
        <v>242</v>
      </c>
      <c r="C241" s="8"/>
      <c r="D241" s="9"/>
      <c r="E241" s="54">
        <v>2395.4</v>
      </c>
      <c r="F241" s="44">
        <v>0</v>
      </c>
      <c r="G241" s="45">
        <v>0</v>
      </c>
      <c r="H241" s="55">
        <v>0</v>
      </c>
      <c r="I241" s="54">
        <v>0</v>
      </c>
      <c r="J241" s="47">
        <f t="shared" si="3"/>
        <v>-2395.4</v>
      </c>
    </row>
    <row r="242" spans="2:10" ht="24" customHeight="1">
      <c r="B242" s="35" t="s">
        <v>243</v>
      </c>
      <c r="C242" s="8"/>
      <c r="D242" s="9"/>
      <c r="E242" s="54">
        <v>59034.61</v>
      </c>
      <c r="F242" s="44">
        <v>0</v>
      </c>
      <c r="G242" s="45">
        <v>0</v>
      </c>
      <c r="H242" s="55">
        <v>188944</v>
      </c>
      <c r="I242" s="54">
        <v>188944</v>
      </c>
      <c r="J242" s="47">
        <f t="shared" si="3"/>
        <v>129909.39</v>
      </c>
    </row>
    <row r="243" spans="2:10" ht="24" customHeight="1">
      <c r="B243" s="35" t="s">
        <v>244</v>
      </c>
      <c r="C243" s="8"/>
      <c r="D243" s="9"/>
      <c r="E243" s="54">
        <v>723517.23</v>
      </c>
      <c r="F243" s="44">
        <v>0</v>
      </c>
      <c r="G243" s="45">
        <v>0</v>
      </c>
      <c r="H243" s="55">
        <v>90216</v>
      </c>
      <c r="I243" s="54">
        <v>90216</v>
      </c>
      <c r="J243" s="47">
        <f t="shared" si="3"/>
        <v>-633301.23</v>
      </c>
    </row>
    <row r="244" spans="2:10" ht="24" customHeight="1">
      <c r="B244" s="35" t="s">
        <v>245</v>
      </c>
      <c r="C244" s="8"/>
      <c r="D244" s="9"/>
      <c r="E244" s="54">
        <v>79016.33</v>
      </c>
      <c r="F244" s="44">
        <v>0</v>
      </c>
      <c r="G244" s="45">
        <v>0</v>
      </c>
      <c r="H244" s="55">
        <v>10752</v>
      </c>
      <c r="I244" s="54">
        <v>10752</v>
      </c>
      <c r="J244" s="47">
        <f t="shared" si="3"/>
        <v>-68264.33</v>
      </c>
    </row>
    <row r="245" spans="2:10" ht="24" customHeight="1">
      <c r="B245" s="35" t="s">
        <v>246</v>
      </c>
      <c r="C245" s="8"/>
      <c r="D245" s="9"/>
      <c r="E245" s="54">
        <v>1740.68</v>
      </c>
      <c r="F245" s="44">
        <v>0</v>
      </c>
      <c r="G245" s="45">
        <v>0</v>
      </c>
      <c r="H245" s="55">
        <v>0</v>
      </c>
      <c r="I245" s="54">
        <v>0</v>
      </c>
      <c r="J245" s="47">
        <f t="shared" si="3"/>
        <v>-1740.68</v>
      </c>
    </row>
    <row r="246" spans="2:10" ht="24" customHeight="1">
      <c r="B246" s="35" t="s">
        <v>247</v>
      </c>
      <c r="C246" s="8"/>
      <c r="D246" s="9"/>
      <c r="E246" s="54">
        <v>75713.350000000006</v>
      </c>
      <c r="F246" s="44">
        <v>0</v>
      </c>
      <c r="G246" s="45">
        <v>0</v>
      </c>
      <c r="H246" s="55">
        <v>20992.5</v>
      </c>
      <c r="I246" s="54">
        <v>20992.5</v>
      </c>
      <c r="J246" s="47">
        <f t="shared" si="3"/>
        <v>-54720.850000000006</v>
      </c>
    </row>
    <row r="247" spans="2:10" ht="24" customHeight="1">
      <c r="B247" s="35" t="s">
        <v>248</v>
      </c>
      <c r="C247" s="8"/>
      <c r="D247" s="9"/>
      <c r="E247" s="54">
        <v>544.08000000000004</v>
      </c>
      <c r="F247" s="44">
        <v>0</v>
      </c>
      <c r="G247" s="45">
        <v>0</v>
      </c>
      <c r="H247" s="55">
        <v>0</v>
      </c>
      <c r="I247" s="54">
        <v>0</v>
      </c>
      <c r="J247" s="47">
        <f t="shared" si="3"/>
        <v>-544.08000000000004</v>
      </c>
    </row>
    <row r="248" spans="2:10" ht="24" customHeight="1">
      <c r="B248" s="35" t="s">
        <v>249</v>
      </c>
      <c r="C248" s="8"/>
      <c r="D248" s="9"/>
      <c r="E248" s="54">
        <v>45083.94</v>
      </c>
      <c r="F248" s="44">
        <v>0</v>
      </c>
      <c r="G248" s="45">
        <v>0</v>
      </c>
      <c r="H248" s="55">
        <v>115876.58000000002</v>
      </c>
      <c r="I248" s="54">
        <v>115876.58000000002</v>
      </c>
      <c r="J248" s="47">
        <f t="shared" si="3"/>
        <v>70792.640000000014</v>
      </c>
    </row>
    <row r="249" spans="2:10" ht="24" customHeight="1">
      <c r="B249" s="35" t="s">
        <v>250</v>
      </c>
      <c r="C249" s="8"/>
      <c r="D249" s="9"/>
      <c r="E249" s="54">
        <v>10775.99</v>
      </c>
      <c r="F249" s="44">
        <v>0</v>
      </c>
      <c r="G249" s="45">
        <v>0</v>
      </c>
      <c r="H249" s="55">
        <v>0</v>
      </c>
      <c r="I249" s="54">
        <v>0</v>
      </c>
      <c r="J249" s="47">
        <f t="shared" si="3"/>
        <v>-10775.99</v>
      </c>
    </row>
    <row r="250" spans="2:10" ht="24" customHeight="1">
      <c r="B250" s="35" t="s">
        <v>251</v>
      </c>
      <c r="C250" s="8"/>
      <c r="D250" s="9"/>
      <c r="E250" s="54">
        <v>25771.77</v>
      </c>
      <c r="F250" s="44">
        <v>0</v>
      </c>
      <c r="G250" s="45">
        <v>0</v>
      </c>
      <c r="H250" s="55">
        <v>0</v>
      </c>
      <c r="I250" s="54">
        <v>0</v>
      </c>
      <c r="J250" s="47">
        <f t="shared" si="3"/>
        <v>-25771.77</v>
      </c>
    </row>
    <row r="251" spans="2:10" ht="24" customHeight="1">
      <c r="B251" s="35" t="s">
        <v>252</v>
      </c>
      <c r="C251" s="8"/>
      <c r="D251" s="9"/>
      <c r="E251" s="54">
        <v>5231.42</v>
      </c>
      <c r="F251" s="44">
        <v>0</v>
      </c>
      <c r="G251" s="45">
        <v>0</v>
      </c>
      <c r="H251" s="55">
        <v>0</v>
      </c>
      <c r="I251" s="54">
        <v>0</v>
      </c>
      <c r="J251" s="47">
        <f t="shared" si="3"/>
        <v>-5231.42</v>
      </c>
    </row>
    <row r="252" spans="2:10" ht="24" customHeight="1">
      <c r="B252" s="35" t="s">
        <v>253</v>
      </c>
      <c r="C252" s="8"/>
      <c r="D252" s="9"/>
      <c r="E252" s="54">
        <v>74278.19</v>
      </c>
      <c r="F252" s="44">
        <v>0</v>
      </c>
      <c r="G252" s="45">
        <v>0</v>
      </c>
      <c r="H252" s="55">
        <v>2257</v>
      </c>
      <c r="I252" s="54">
        <v>2257</v>
      </c>
      <c r="J252" s="47">
        <f t="shared" si="3"/>
        <v>-72021.19</v>
      </c>
    </row>
    <row r="253" spans="2:10" ht="24" customHeight="1">
      <c r="B253" s="35" t="s">
        <v>254</v>
      </c>
      <c r="C253" s="8"/>
      <c r="D253" s="9"/>
      <c r="E253" s="54">
        <v>32485.67</v>
      </c>
      <c r="F253" s="44">
        <v>0</v>
      </c>
      <c r="G253" s="45">
        <v>0</v>
      </c>
      <c r="H253" s="55">
        <v>0</v>
      </c>
      <c r="I253" s="54">
        <v>0</v>
      </c>
      <c r="J253" s="47">
        <f t="shared" si="3"/>
        <v>-32485.67</v>
      </c>
    </row>
    <row r="254" spans="2:10" ht="24" customHeight="1">
      <c r="B254" s="35" t="s">
        <v>255</v>
      </c>
      <c r="C254" s="8"/>
      <c r="D254" s="9"/>
      <c r="E254" s="54">
        <v>37860.120000000003</v>
      </c>
      <c r="F254" s="44">
        <v>0</v>
      </c>
      <c r="G254" s="45">
        <v>0</v>
      </c>
      <c r="H254" s="55">
        <v>9028</v>
      </c>
      <c r="I254" s="54">
        <v>9028</v>
      </c>
      <c r="J254" s="47">
        <f t="shared" si="3"/>
        <v>-28832.120000000003</v>
      </c>
    </row>
    <row r="255" spans="2:10" ht="24" customHeight="1">
      <c r="B255" s="35" t="s">
        <v>256</v>
      </c>
      <c r="C255" s="8"/>
      <c r="D255" s="9"/>
      <c r="E255" s="54">
        <v>254785.94</v>
      </c>
      <c r="F255" s="44">
        <v>0</v>
      </c>
      <c r="G255" s="45">
        <v>0</v>
      </c>
      <c r="H255" s="55">
        <v>29052</v>
      </c>
      <c r="I255" s="54">
        <v>29052</v>
      </c>
      <c r="J255" s="47">
        <f t="shared" si="3"/>
        <v>-225733.94</v>
      </c>
    </row>
    <row r="256" spans="2:10" ht="24" customHeight="1">
      <c r="B256" s="35" t="s">
        <v>257</v>
      </c>
      <c r="C256" s="8"/>
      <c r="D256" s="9"/>
      <c r="E256" s="54">
        <v>60209.65</v>
      </c>
      <c r="F256" s="44">
        <v>0</v>
      </c>
      <c r="G256" s="45">
        <v>0</v>
      </c>
      <c r="H256" s="55">
        <v>2257</v>
      </c>
      <c r="I256" s="54">
        <v>2257</v>
      </c>
      <c r="J256" s="47">
        <f t="shared" si="3"/>
        <v>-57952.65</v>
      </c>
    </row>
    <row r="257" spans="2:10" ht="24" customHeight="1">
      <c r="B257" s="35" t="s">
        <v>258</v>
      </c>
      <c r="C257" s="8"/>
      <c r="D257" s="9"/>
      <c r="E257" s="54">
        <v>546210.43000000005</v>
      </c>
      <c r="F257" s="44">
        <v>0</v>
      </c>
      <c r="G257" s="45">
        <v>0</v>
      </c>
      <c r="H257" s="55">
        <v>90385</v>
      </c>
      <c r="I257" s="54">
        <v>90385</v>
      </c>
      <c r="J257" s="47">
        <f t="shared" si="3"/>
        <v>-455825.43000000005</v>
      </c>
    </row>
    <row r="258" spans="2:10" ht="24" customHeight="1">
      <c r="B258" s="35" t="s">
        <v>259</v>
      </c>
      <c r="C258" s="8"/>
      <c r="D258" s="9"/>
      <c r="E258" s="54">
        <v>11599.68</v>
      </c>
      <c r="F258" s="44">
        <v>0</v>
      </c>
      <c r="G258" s="45">
        <v>0</v>
      </c>
      <c r="H258" s="55">
        <v>16472.399999999998</v>
      </c>
      <c r="I258" s="54">
        <v>16472.399999999998</v>
      </c>
      <c r="J258" s="47">
        <f t="shared" si="3"/>
        <v>4872.7199999999975</v>
      </c>
    </row>
    <row r="259" spans="2:10" ht="24" customHeight="1">
      <c r="B259" s="35" t="s">
        <v>260</v>
      </c>
      <c r="C259" s="8"/>
      <c r="D259" s="9"/>
      <c r="E259" s="54">
        <v>39501.11</v>
      </c>
      <c r="F259" s="44">
        <v>0</v>
      </c>
      <c r="G259" s="45">
        <v>0</v>
      </c>
      <c r="H259" s="55">
        <v>140216.9</v>
      </c>
      <c r="I259" s="54">
        <v>140216.9</v>
      </c>
      <c r="J259" s="47">
        <f t="shared" si="3"/>
        <v>100715.79</v>
      </c>
    </row>
    <row r="260" spans="2:10" ht="24" customHeight="1">
      <c r="B260" s="35" t="s">
        <v>261</v>
      </c>
      <c r="C260" s="8"/>
      <c r="D260" s="9"/>
      <c r="E260" s="54">
        <v>37.35</v>
      </c>
      <c r="F260" s="44">
        <v>0</v>
      </c>
      <c r="G260" s="45">
        <v>0</v>
      </c>
      <c r="H260" s="55">
        <v>0</v>
      </c>
      <c r="I260" s="54">
        <v>0</v>
      </c>
      <c r="J260" s="47">
        <f t="shared" si="3"/>
        <v>-37.35</v>
      </c>
    </row>
    <row r="261" spans="2:10" ht="24" customHeight="1">
      <c r="B261" s="35" t="s">
        <v>262</v>
      </c>
      <c r="C261" s="8"/>
      <c r="D261" s="9"/>
      <c r="E261" s="54">
        <v>5209546.01</v>
      </c>
      <c r="F261" s="44">
        <v>0</v>
      </c>
      <c r="G261" s="45">
        <v>0</v>
      </c>
      <c r="H261" s="55">
        <v>527400</v>
      </c>
      <c r="I261" s="54">
        <v>527400</v>
      </c>
      <c r="J261" s="47">
        <f t="shared" si="3"/>
        <v>-4682146.01</v>
      </c>
    </row>
    <row r="262" spans="2:10" ht="24" customHeight="1">
      <c r="B262" s="35" t="s">
        <v>263</v>
      </c>
      <c r="C262" s="8"/>
      <c r="D262" s="9"/>
      <c r="E262" s="54">
        <v>1041489.79</v>
      </c>
      <c r="F262" s="44">
        <v>0</v>
      </c>
      <c r="G262" s="45">
        <v>0</v>
      </c>
      <c r="H262" s="55">
        <v>134300</v>
      </c>
      <c r="I262" s="54">
        <v>134300</v>
      </c>
      <c r="J262" s="47">
        <f t="shared" si="3"/>
        <v>-907189.79</v>
      </c>
    </row>
    <row r="263" spans="2:10" ht="24" customHeight="1">
      <c r="B263" s="35" t="s">
        <v>264</v>
      </c>
      <c r="C263" s="8"/>
      <c r="D263" s="9"/>
      <c r="E263" s="54">
        <v>9468.9500000000007</v>
      </c>
      <c r="F263" s="44">
        <v>0</v>
      </c>
      <c r="G263" s="45">
        <v>0</v>
      </c>
      <c r="H263" s="55">
        <v>967.8</v>
      </c>
      <c r="I263" s="54">
        <v>967.8</v>
      </c>
      <c r="J263" s="47">
        <f t="shared" si="3"/>
        <v>-8501.1500000000015</v>
      </c>
    </row>
    <row r="264" spans="2:10" ht="24" customHeight="1">
      <c r="B264" s="35" t="s">
        <v>265</v>
      </c>
      <c r="C264" s="8"/>
      <c r="D264" s="9"/>
      <c r="E264" s="54">
        <v>4737.01</v>
      </c>
      <c r="F264" s="44">
        <v>0</v>
      </c>
      <c r="G264" s="45">
        <v>0</v>
      </c>
      <c r="H264" s="55">
        <v>0</v>
      </c>
      <c r="I264" s="54">
        <v>0</v>
      </c>
      <c r="J264" s="47">
        <f t="shared" si="3"/>
        <v>-4737.01</v>
      </c>
    </row>
    <row r="265" spans="2:10" ht="24" customHeight="1">
      <c r="B265" s="35" t="s">
        <v>266</v>
      </c>
      <c r="C265" s="8"/>
      <c r="D265" s="9"/>
      <c r="E265" s="54">
        <v>1189960.6000000001</v>
      </c>
      <c r="F265" s="44">
        <v>0</v>
      </c>
      <c r="G265" s="45">
        <v>0</v>
      </c>
      <c r="H265" s="55">
        <v>154154</v>
      </c>
      <c r="I265" s="54">
        <v>154154</v>
      </c>
      <c r="J265" s="47">
        <f t="shared" ref="J265:J328" si="4">I265-E265</f>
        <v>-1035806.6000000001</v>
      </c>
    </row>
    <row r="266" spans="2:10" ht="24" customHeight="1">
      <c r="B266" s="35" t="s">
        <v>267</v>
      </c>
      <c r="C266" s="8"/>
      <c r="D266" s="9"/>
      <c r="E266" s="54">
        <v>21523.13</v>
      </c>
      <c r="F266" s="44">
        <v>0</v>
      </c>
      <c r="G266" s="45">
        <v>0</v>
      </c>
      <c r="H266" s="55">
        <v>0</v>
      </c>
      <c r="I266" s="54">
        <v>0</v>
      </c>
      <c r="J266" s="47">
        <f t="shared" si="4"/>
        <v>-21523.13</v>
      </c>
    </row>
    <row r="267" spans="2:10" ht="24" customHeight="1">
      <c r="B267" s="35" t="s">
        <v>268</v>
      </c>
      <c r="C267" s="8"/>
      <c r="D267" s="9"/>
      <c r="E267" s="54">
        <v>17766.669999999998</v>
      </c>
      <c r="F267" s="44">
        <v>0</v>
      </c>
      <c r="G267" s="45">
        <v>0</v>
      </c>
      <c r="H267" s="55">
        <v>0</v>
      </c>
      <c r="I267" s="54">
        <v>0</v>
      </c>
      <c r="J267" s="47">
        <f t="shared" si="4"/>
        <v>-17766.669999999998</v>
      </c>
    </row>
    <row r="268" spans="2:10" ht="24" customHeight="1">
      <c r="B268" s="35" t="s">
        <v>269</v>
      </c>
      <c r="C268" s="8"/>
      <c r="D268" s="9"/>
      <c r="E268" s="54">
        <v>2917070.56</v>
      </c>
      <c r="F268" s="44">
        <v>0</v>
      </c>
      <c r="G268" s="45">
        <v>0</v>
      </c>
      <c r="H268" s="55">
        <v>379464</v>
      </c>
      <c r="I268" s="54">
        <v>379464</v>
      </c>
      <c r="J268" s="47">
        <f t="shared" si="4"/>
        <v>-2537606.56</v>
      </c>
    </row>
    <row r="269" spans="2:10" ht="24" customHeight="1">
      <c r="B269" s="35" t="s">
        <v>270</v>
      </c>
      <c r="C269" s="8"/>
      <c r="D269" s="9"/>
      <c r="E269" s="54">
        <v>11771.43</v>
      </c>
      <c r="F269" s="44">
        <v>0</v>
      </c>
      <c r="G269" s="45">
        <v>0</v>
      </c>
      <c r="H269" s="55">
        <v>16907</v>
      </c>
      <c r="I269" s="54">
        <v>16907</v>
      </c>
      <c r="J269" s="47">
        <f t="shared" si="4"/>
        <v>5135.57</v>
      </c>
    </row>
    <row r="270" spans="2:10" ht="24" customHeight="1">
      <c r="B270" s="35" t="s">
        <v>271</v>
      </c>
      <c r="C270" s="8"/>
      <c r="D270" s="9"/>
      <c r="E270" s="54">
        <v>106145.61</v>
      </c>
      <c r="F270" s="44">
        <v>0</v>
      </c>
      <c r="G270" s="45">
        <v>0</v>
      </c>
      <c r="H270" s="55">
        <v>7124</v>
      </c>
      <c r="I270" s="54">
        <v>7124</v>
      </c>
      <c r="J270" s="47">
        <f t="shared" si="4"/>
        <v>-99021.61</v>
      </c>
    </row>
    <row r="271" spans="2:10" ht="24" customHeight="1">
      <c r="B271" s="35" t="s">
        <v>272</v>
      </c>
      <c r="C271" s="8"/>
      <c r="D271" s="9"/>
      <c r="E271" s="54">
        <v>64249.15</v>
      </c>
      <c r="F271" s="44">
        <v>0</v>
      </c>
      <c r="G271" s="45">
        <v>0</v>
      </c>
      <c r="H271" s="55">
        <v>2356.6799999999998</v>
      </c>
      <c r="I271" s="54">
        <v>2356.6799999999998</v>
      </c>
      <c r="J271" s="47">
        <f t="shared" si="4"/>
        <v>-61892.47</v>
      </c>
    </row>
    <row r="272" spans="2:10" ht="24" customHeight="1">
      <c r="B272" s="35" t="s">
        <v>273</v>
      </c>
      <c r="C272" s="8"/>
      <c r="D272" s="9"/>
      <c r="E272" s="54">
        <v>78459.88</v>
      </c>
      <c r="F272" s="44">
        <v>0</v>
      </c>
      <c r="G272" s="45">
        <v>0</v>
      </c>
      <c r="H272" s="55">
        <v>3050</v>
      </c>
      <c r="I272" s="54">
        <v>3050</v>
      </c>
      <c r="J272" s="47">
        <f t="shared" si="4"/>
        <v>-75409.88</v>
      </c>
    </row>
    <row r="273" spans="2:10" ht="24" customHeight="1">
      <c r="B273" s="35" t="s">
        <v>274</v>
      </c>
      <c r="C273" s="8"/>
      <c r="D273" s="9"/>
      <c r="E273" s="54">
        <v>24485.5</v>
      </c>
      <c r="F273" s="44">
        <v>0</v>
      </c>
      <c r="G273" s="45">
        <v>0</v>
      </c>
      <c r="H273" s="55">
        <v>0</v>
      </c>
      <c r="I273" s="54">
        <v>0</v>
      </c>
      <c r="J273" s="47">
        <f t="shared" si="4"/>
        <v>-24485.5</v>
      </c>
    </row>
    <row r="274" spans="2:10" ht="24" customHeight="1">
      <c r="B274" s="35" t="s">
        <v>275</v>
      </c>
      <c r="C274" s="8"/>
      <c r="D274" s="9"/>
      <c r="E274" s="54">
        <v>5562938.4400000004</v>
      </c>
      <c r="F274" s="44">
        <v>0</v>
      </c>
      <c r="G274" s="45">
        <v>0</v>
      </c>
      <c r="H274" s="55">
        <v>380200.88</v>
      </c>
      <c r="I274" s="54">
        <v>380200.88</v>
      </c>
      <c r="J274" s="47">
        <f t="shared" si="4"/>
        <v>-5182737.5600000005</v>
      </c>
    </row>
    <row r="275" spans="2:10" ht="24" customHeight="1">
      <c r="B275" s="35" t="s">
        <v>276</v>
      </c>
      <c r="C275" s="8"/>
      <c r="D275" s="9"/>
      <c r="E275" s="54">
        <v>166512.59</v>
      </c>
      <c r="F275" s="44">
        <v>0</v>
      </c>
      <c r="G275" s="45">
        <v>0</v>
      </c>
      <c r="H275" s="55">
        <v>6116.21</v>
      </c>
      <c r="I275" s="54">
        <v>6116.21</v>
      </c>
      <c r="J275" s="47">
        <f t="shared" si="4"/>
        <v>-160396.38</v>
      </c>
    </row>
    <row r="276" spans="2:10" ht="24" customHeight="1">
      <c r="B276" s="35" t="s">
        <v>277</v>
      </c>
      <c r="C276" s="8"/>
      <c r="D276" s="9"/>
      <c r="E276" s="54">
        <v>153251.70000000001</v>
      </c>
      <c r="F276" s="44">
        <v>0</v>
      </c>
      <c r="G276" s="45">
        <v>0</v>
      </c>
      <c r="H276" s="55">
        <v>934843.60000000009</v>
      </c>
      <c r="I276" s="54">
        <v>934843.60000000009</v>
      </c>
      <c r="J276" s="47">
        <f t="shared" si="4"/>
        <v>781591.90000000014</v>
      </c>
    </row>
    <row r="277" spans="2:10" ht="24" customHeight="1">
      <c r="B277" s="35" t="s">
        <v>278</v>
      </c>
      <c r="C277" s="8"/>
      <c r="D277" s="9"/>
      <c r="E277" s="54">
        <v>11848.6</v>
      </c>
      <c r="F277" s="44">
        <v>0</v>
      </c>
      <c r="G277" s="45">
        <v>0</v>
      </c>
      <c r="H277" s="55">
        <v>90000</v>
      </c>
      <c r="I277" s="54">
        <v>90000</v>
      </c>
      <c r="J277" s="47">
        <f t="shared" si="4"/>
        <v>78151.399999999994</v>
      </c>
    </row>
    <row r="278" spans="2:10" ht="24" customHeight="1">
      <c r="B278" s="35" t="s">
        <v>279</v>
      </c>
      <c r="C278" s="8"/>
      <c r="D278" s="9"/>
      <c r="E278" s="54">
        <v>32325.64</v>
      </c>
      <c r="F278" s="44">
        <v>0</v>
      </c>
      <c r="G278" s="45">
        <v>0</v>
      </c>
      <c r="H278" s="55">
        <v>65790</v>
      </c>
      <c r="I278" s="54">
        <v>65790</v>
      </c>
      <c r="J278" s="47">
        <f t="shared" si="4"/>
        <v>33464.36</v>
      </c>
    </row>
    <row r="279" spans="2:10" ht="24" customHeight="1">
      <c r="B279" s="35" t="s">
        <v>280</v>
      </c>
      <c r="C279" s="8"/>
      <c r="D279" s="9"/>
      <c r="E279" s="54">
        <v>6849.38</v>
      </c>
      <c r="F279" s="44">
        <v>0</v>
      </c>
      <c r="G279" s="45">
        <v>0</v>
      </c>
      <c r="H279" s="55">
        <v>79786</v>
      </c>
      <c r="I279" s="54">
        <v>79786</v>
      </c>
      <c r="J279" s="47">
        <f t="shared" si="4"/>
        <v>72936.62</v>
      </c>
    </row>
    <row r="280" spans="2:10" ht="24" customHeight="1">
      <c r="B280" s="35" t="s">
        <v>281</v>
      </c>
      <c r="C280" s="8"/>
      <c r="D280" s="9"/>
      <c r="E280" s="54">
        <v>4518</v>
      </c>
      <c r="F280" s="44">
        <v>0</v>
      </c>
      <c r="G280" s="45">
        <v>0</v>
      </c>
      <c r="H280" s="55">
        <v>0</v>
      </c>
      <c r="I280" s="54">
        <v>0</v>
      </c>
      <c r="J280" s="47">
        <f t="shared" si="4"/>
        <v>-4518</v>
      </c>
    </row>
    <row r="281" spans="2:10" ht="24" customHeight="1">
      <c r="B281" s="35" t="s">
        <v>282</v>
      </c>
      <c r="C281" s="8"/>
      <c r="D281" s="9"/>
      <c r="E281" s="54">
        <v>4649.91</v>
      </c>
      <c r="F281" s="44">
        <v>0</v>
      </c>
      <c r="G281" s="45">
        <v>0</v>
      </c>
      <c r="H281" s="55">
        <v>0</v>
      </c>
      <c r="I281" s="54">
        <v>0</v>
      </c>
      <c r="J281" s="47">
        <f t="shared" si="4"/>
        <v>-4649.91</v>
      </c>
    </row>
    <row r="282" spans="2:10" ht="24" customHeight="1">
      <c r="B282" s="35" t="s">
        <v>283</v>
      </c>
      <c r="C282" s="8"/>
      <c r="D282" s="9"/>
      <c r="E282" s="54">
        <v>310453.19</v>
      </c>
      <c r="F282" s="44">
        <v>0</v>
      </c>
      <c r="G282" s="45">
        <v>0</v>
      </c>
      <c r="H282" s="55">
        <v>117295</v>
      </c>
      <c r="I282" s="54">
        <v>117295</v>
      </c>
      <c r="J282" s="47">
        <f t="shared" si="4"/>
        <v>-193158.19</v>
      </c>
    </row>
    <row r="283" spans="2:10" ht="24" customHeight="1">
      <c r="B283" s="35" t="s">
        <v>284</v>
      </c>
      <c r="C283" s="8"/>
      <c r="D283" s="9"/>
      <c r="E283" s="54">
        <v>609.69000000000005</v>
      </c>
      <c r="F283" s="44">
        <v>0</v>
      </c>
      <c r="G283" s="45">
        <v>0</v>
      </c>
      <c r="H283" s="55">
        <v>0</v>
      </c>
      <c r="I283" s="54">
        <v>0</v>
      </c>
      <c r="J283" s="47">
        <f t="shared" si="4"/>
        <v>-609.69000000000005</v>
      </c>
    </row>
    <row r="284" spans="2:10" ht="24" customHeight="1">
      <c r="B284" s="35" t="s">
        <v>285</v>
      </c>
      <c r="C284" s="8"/>
      <c r="D284" s="9"/>
      <c r="E284" s="54">
        <v>1231561.92</v>
      </c>
      <c r="F284" s="44">
        <v>0</v>
      </c>
      <c r="G284" s="45">
        <v>0</v>
      </c>
      <c r="H284" s="55">
        <v>211760</v>
      </c>
      <c r="I284" s="54">
        <v>211760</v>
      </c>
      <c r="J284" s="47">
        <f t="shared" si="4"/>
        <v>-1019801.9199999999</v>
      </c>
    </row>
    <row r="285" spans="2:10" ht="24" customHeight="1">
      <c r="B285" s="35" t="s">
        <v>286</v>
      </c>
      <c r="C285" s="8"/>
      <c r="D285" s="9"/>
      <c r="E285" s="54">
        <v>262091.45</v>
      </c>
      <c r="F285" s="44">
        <v>0</v>
      </c>
      <c r="G285" s="45">
        <v>0</v>
      </c>
      <c r="H285" s="55">
        <v>74164.39</v>
      </c>
      <c r="I285" s="54">
        <v>74164.39</v>
      </c>
      <c r="J285" s="47">
        <f t="shared" si="4"/>
        <v>-187927.06</v>
      </c>
    </row>
    <row r="286" spans="2:10" ht="24" customHeight="1">
      <c r="B286" s="35" t="s">
        <v>287</v>
      </c>
      <c r="C286" s="8"/>
      <c r="D286" s="9"/>
      <c r="E286" s="54">
        <v>9120.1299999999992</v>
      </c>
      <c r="F286" s="44">
        <v>0</v>
      </c>
      <c r="G286" s="45">
        <v>0</v>
      </c>
      <c r="H286" s="55">
        <v>0</v>
      </c>
      <c r="I286" s="54">
        <v>0</v>
      </c>
      <c r="J286" s="47">
        <f t="shared" si="4"/>
        <v>-9120.1299999999992</v>
      </c>
    </row>
    <row r="287" spans="2:10" ht="24" customHeight="1">
      <c r="B287" s="35" t="s">
        <v>288</v>
      </c>
      <c r="C287" s="8"/>
      <c r="D287" s="9"/>
      <c r="E287" s="54">
        <v>13861.72</v>
      </c>
      <c r="F287" s="44">
        <v>0</v>
      </c>
      <c r="G287" s="45">
        <v>0</v>
      </c>
      <c r="H287" s="55">
        <v>0</v>
      </c>
      <c r="I287" s="54">
        <v>0</v>
      </c>
      <c r="J287" s="47">
        <f t="shared" si="4"/>
        <v>-13861.72</v>
      </c>
    </row>
    <row r="288" spans="2:10" ht="24" customHeight="1">
      <c r="B288" s="35" t="s">
        <v>289</v>
      </c>
      <c r="C288" s="8"/>
      <c r="D288" s="9"/>
      <c r="E288" s="54">
        <v>13855.22</v>
      </c>
      <c r="F288" s="44">
        <v>0</v>
      </c>
      <c r="G288" s="45">
        <v>0</v>
      </c>
      <c r="H288" s="55">
        <v>2094.8000000000002</v>
      </c>
      <c r="I288" s="54">
        <v>2094.8000000000002</v>
      </c>
      <c r="J288" s="47">
        <f t="shared" si="4"/>
        <v>-11760.419999999998</v>
      </c>
    </row>
    <row r="289" spans="2:10" ht="24" customHeight="1">
      <c r="B289" s="35" t="s">
        <v>290</v>
      </c>
      <c r="C289" s="8"/>
      <c r="D289" s="9"/>
      <c r="E289" s="54">
        <v>1479267.83</v>
      </c>
      <c r="F289" s="44">
        <v>0</v>
      </c>
      <c r="G289" s="45">
        <v>0</v>
      </c>
      <c r="H289" s="55">
        <v>88920</v>
      </c>
      <c r="I289" s="54">
        <v>88920</v>
      </c>
      <c r="J289" s="47">
        <f t="shared" si="4"/>
        <v>-1390347.83</v>
      </c>
    </row>
    <row r="290" spans="2:10" ht="24" customHeight="1">
      <c r="B290" s="35" t="s">
        <v>291</v>
      </c>
      <c r="C290" s="8"/>
      <c r="D290" s="9"/>
      <c r="E290" s="54">
        <v>55645.3</v>
      </c>
      <c r="F290" s="44">
        <v>0</v>
      </c>
      <c r="G290" s="45">
        <v>0</v>
      </c>
      <c r="H290" s="55">
        <v>0</v>
      </c>
      <c r="I290" s="54">
        <v>0</v>
      </c>
      <c r="J290" s="47">
        <f t="shared" si="4"/>
        <v>-55645.3</v>
      </c>
    </row>
    <row r="291" spans="2:10" ht="24" customHeight="1">
      <c r="B291" s="35" t="s">
        <v>292</v>
      </c>
      <c r="C291" s="8"/>
      <c r="D291" s="9"/>
      <c r="E291" s="54">
        <v>3409237.75</v>
      </c>
      <c r="F291" s="44">
        <v>0</v>
      </c>
      <c r="G291" s="45">
        <v>0</v>
      </c>
      <c r="H291" s="55">
        <v>1374294.4</v>
      </c>
      <c r="I291" s="54">
        <v>1374294.4</v>
      </c>
      <c r="J291" s="47">
        <f t="shared" si="4"/>
        <v>-2034943.35</v>
      </c>
    </row>
    <row r="292" spans="2:10" ht="24" customHeight="1">
      <c r="B292" s="35" t="s">
        <v>293</v>
      </c>
      <c r="C292" s="8"/>
      <c r="D292" s="9"/>
      <c r="E292" s="54">
        <v>281227.48</v>
      </c>
      <c r="F292" s="44">
        <v>0</v>
      </c>
      <c r="G292" s="45">
        <v>0</v>
      </c>
      <c r="H292" s="55">
        <v>29820</v>
      </c>
      <c r="I292" s="54">
        <v>29820</v>
      </c>
      <c r="J292" s="47">
        <f t="shared" si="4"/>
        <v>-251407.47999999998</v>
      </c>
    </row>
    <row r="293" spans="2:10" ht="24" customHeight="1">
      <c r="B293" s="35" t="s">
        <v>294</v>
      </c>
      <c r="C293" s="8"/>
      <c r="D293" s="9"/>
      <c r="E293" s="54">
        <v>86829.58</v>
      </c>
      <c r="F293" s="44">
        <v>0</v>
      </c>
      <c r="G293" s="45">
        <v>0</v>
      </c>
      <c r="H293" s="55">
        <v>7434</v>
      </c>
      <c r="I293" s="54">
        <v>7434</v>
      </c>
      <c r="J293" s="47">
        <f t="shared" si="4"/>
        <v>-79395.58</v>
      </c>
    </row>
    <row r="294" spans="2:10" ht="24" customHeight="1">
      <c r="B294" s="35" t="s">
        <v>295</v>
      </c>
      <c r="C294" s="8"/>
      <c r="D294" s="9"/>
      <c r="E294" s="54">
        <v>564289.69999999995</v>
      </c>
      <c r="F294" s="44">
        <v>0</v>
      </c>
      <c r="G294" s="45">
        <v>0</v>
      </c>
      <c r="H294" s="55">
        <v>24969</v>
      </c>
      <c r="I294" s="54">
        <v>24969</v>
      </c>
      <c r="J294" s="47">
        <f t="shared" si="4"/>
        <v>-539320.69999999995</v>
      </c>
    </row>
    <row r="295" spans="2:10" ht="24" customHeight="1">
      <c r="B295" s="35" t="s">
        <v>296</v>
      </c>
      <c r="C295" s="8"/>
      <c r="D295" s="9"/>
      <c r="E295" s="54">
        <v>123633.03</v>
      </c>
      <c r="F295" s="44">
        <v>0</v>
      </c>
      <c r="G295" s="45">
        <v>0</v>
      </c>
      <c r="H295" s="55">
        <v>33000</v>
      </c>
      <c r="I295" s="54">
        <v>33000</v>
      </c>
      <c r="J295" s="47">
        <f t="shared" si="4"/>
        <v>-90633.03</v>
      </c>
    </row>
    <row r="296" spans="2:10" ht="24" customHeight="1">
      <c r="B296" s="35" t="s">
        <v>297</v>
      </c>
      <c r="C296" s="8"/>
      <c r="D296" s="9"/>
      <c r="E296" s="54">
        <v>4295.29</v>
      </c>
      <c r="F296" s="44">
        <v>0</v>
      </c>
      <c r="G296" s="45">
        <v>0</v>
      </c>
      <c r="H296" s="55">
        <v>0</v>
      </c>
      <c r="I296" s="54">
        <v>0</v>
      </c>
      <c r="J296" s="47">
        <f t="shared" si="4"/>
        <v>-4295.29</v>
      </c>
    </row>
    <row r="297" spans="2:10" ht="24" customHeight="1">
      <c r="B297" s="35" t="s">
        <v>298</v>
      </c>
      <c r="C297" s="8"/>
      <c r="D297" s="9"/>
      <c r="E297" s="54">
        <v>421361.68</v>
      </c>
      <c r="F297" s="44">
        <v>0</v>
      </c>
      <c r="G297" s="45">
        <v>0</v>
      </c>
      <c r="H297" s="55">
        <v>227874.5</v>
      </c>
      <c r="I297" s="54">
        <v>227874.5</v>
      </c>
      <c r="J297" s="47">
        <f t="shared" si="4"/>
        <v>-193487.18</v>
      </c>
    </row>
    <row r="298" spans="2:10" ht="24" customHeight="1">
      <c r="B298" s="35" t="s">
        <v>299</v>
      </c>
      <c r="C298" s="8"/>
      <c r="D298" s="9"/>
      <c r="E298" s="54">
        <v>3019.08</v>
      </c>
      <c r="F298" s="44"/>
      <c r="G298" s="45"/>
      <c r="H298" s="55">
        <v>0</v>
      </c>
      <c r="I298" s="54">
        <v>0</v>
      </c>
      <c r="J298" s="47">
        <f t="shared" si="4"/>
        <v>-3019.08</v>
      </c>
    </row>
    <row r="299" spans="2:10" ht="24" customHeight="1">
      <c r="B299" s="35" t="s">
        <v>300</v>
      </c>
      <c r="C299" s="8"/>
      <c r="D299" s="9"/>
      <c r="E299" s="54">
        <v>7775.4</v>
      </c>
      <c r="F299" s="44">
        <v>0</v>
      </c>
      <c r="G299" s="45">
        <v>0</v>
      </c>
      <c r="H299" s="55">
        <v>0</v>
      </c>
      <c r="I299" s="54">
        <v>0</v>
      </c>
      <c r="J299" s="47">
        <f t="shared" si="4"/>
        <v>-7775.4</v>
      </c>
    </row>
    <row r="300" spans="2:10" ht="24" customHeight="1">
      <c r="B300" s="35" t="s">
        <v>301</v>
      </c>
      <c r="C300" s="8"/>
      <c r="D300" s="9"/>
      <c r="E300" s="54"/>
      <c r="F300" s="44">
        <v>0</v>
      </c>
      <c r="G300" s="45">
        <v>0</v>
      </c>
      <c r="H300" s="55"/>
      <c r="I300" s="54"/>
      <c r="J300" s="47">
        <f t="shared" si="4"/>
        <v>0</v>
      </c>
    </row>
    <row r="301" spans="2:10" ht="24" customHeight="1">
      <c r="B301" s="35" t="s">
        <v>302</v>
      </c>
      <c r="C301" s="8"/>
      <c r="D301" s="9"/>
      <c r="E301" s="54">
        <v>0</v>
      </c>
      <c r="F301" s="44">
        <v>0</v>
      </c>
      <c r="G301" s="45">
        <v>0</v>
      </c>
      <c r="H301" s="55">
        <v>0</v>
      </c>
      <c r="I301" s="54">
        <v>0</v>
      </c>
      <c r="J301" s="47">
        <f t="shared" si="4"/>
        <v>0</v>
      </c>
    </row>
    <row r="302" spans="2:10" ht="24" customHeight="1">
      <c r="B302" s="35" t="s">
        <v>303</v>
      </c>
      <c r="C302" s="8"/>
      <c r="D302" s="9"/>
      <c r="E302" s="54">
        <v>0</v>
      </c>
      <c r="F302" s="44">
        <v>0</v>
      </c>
      <c r="G302" s="45">
        <v>0</v>
      </c>
      <c r="H302" s="55">
        <v>0</v>
      </c>
      <c r="I302" s="54">
        <v>0</v>
      </c>
      <c r="J302" s="47">
        <f t="shared" si="4"/>
        <v>0</v>
      </c>
    </row>
    <row r="303" spans="2:10" ht="24" customHeight="1">
      <c r="B303" s="35" t="s">
        <v>304</v>
      </c>
      <c r="C303" s="8"/>
      <c r="D303" s="9"/>
      <c r="E303" s="54">
        <v>0</v>
      </c>
      <c r="F303" s="44">
        <v>0</v>
      </c>
      <c r="G303" s="45">
        <v>0</v>
      </c>
      <c r="H303" s="55">
        <v>0</v>
      </c>
      <c r="I303" s="54">
        <v>0</v>
      </c>
      <c r="J303" s="47">
        <f t="shared" si="4"/>
        <v>0</v>
      </c>
    </row>
    <row r="304" spans="2:10" ht="24" customHeight="1">
      <c r="B304" s="35" t="s">
        <v>305</v>
      </c>
      <c r="C304" s="8"/>
      <c r="D304" s="9"/>
      <c r="E304" s="54">
        <v>0</v>
      </c>
      <c r="F304" s="44">
        <v>0</v>
      </c>
      <c r="G304" s="45">
        <v>0</v>
      </c>
      <c r="H304" s="55">
        <v>0</v>
      </c>
      <c r="I304" s="54">
        <v>0</v>
      </c>
      <c r="J304" s="47">
        <f t="shared" si="4"/>
        <v>0</v>
      </c>
    </row>
    <row r="305" spans="2:10" ht="24" customHeight="1">
      <c r="B305" s="35" t="s">
        <v>306</v>
      </c>
      <c r="C305" s="8"/>
      <c r="D305" s="9"/>
      <c r="E305" s="54">
        <v>0</v>
      </c>
      <c r="F305" s="44">
        <v>0</v>
      </c>
      <c r="G305" s="45">
        <v>0</v>
      </c>
      <c r="H305" s="55">
        <v>0</v>
      </c>
      <c r="I305" s="54">
        <v>0</v>
      </c>
      <c r="J305" s="47">
        <f t="shared" si="4"/>
        <v>0</v>
      </c>
    </row>
    <row r="306" spans="2:10" ht="24" customHeight="1">
      <c r="B306" s="35" t="s">
        <v>307</v>
      </c>
      <c r="C306" s="8"/>
      <c r="D306" s="9"/>
      <c r="E306" s="54">
        <v>0</v>
      </c>
      <c r="F306" s="44">
        <v>0</v>
      </c>
      <c r="G306" s="45">
        <v>0</v>
      </c>
      <c r="H306" s="55">
        <v>0</v>
      </c>
      <c r="I306" s="54">
        <v>0</v>
      </c>
      <c r="J306" s="47">
        <f t="shared" si="4"/>
        <v>0</v>
      </c>
    </row>
    <row r="307" spans="2:10" ht="24" customHeight="1">
      <c r="B307" s="35" t="s">
        <v>308</v>
      </c>
      <c r="C307" s="8"/>
      <c r="D307" s="9"/>
      <c r="E307" s="54">
        <v>2801385.09</v>
      </c>
      <c r="F307" s="44">
        <v>0</v>
      </c>
      <c r="G307" s="45">
        <v>0</v>
      </c>
      <c r="H307" s="55">
        <v>0</v>
      </c>
      <c r="I307" s="54">
        <v>0</v>
      </c>
      <c r="J307" s="47">
        <f t="shared" si="4"/>
        <v>-2801385.09</v>
      </c>
    </row>
    <row r="308" spans="2:10" ht="24" customHeight="1">
      <c r="B308" s="35" t="s">
        <v>309</v>
      </c>
      <c r="C308" s="8"/>
      <c r="D308" s="9"/>
      <c r="E308" s="54">
        <v>55860.58</v>
      </c>
      <c r="F308" s="44">
        <v>0</v>
      </c>
      <c r="G308" s="45">
        <v>0</v>
      </c>
      <c r="H308" s="55">
        <v>34865.339999999997</v>
      </c>
      <c r="I308" s="54">
        <v>34865.339999999997</v>
      </c>
      <c r="J308" s="47">
        <f t="shared" si="4"/>
        <v>-20995.240000000005</v>
      </c>
    </row>
    <row r="309" spans="2:10" ht="24" customHeight="1">
      <c r="B309" s="35" t="s">
        <v>310</v>
      </c>
      <c r="C309" s="8"/>
      <c r="D309" s="9"/>
      <c r="E309" s="54">
        <v>153993.88</v>
      </c>
      <c r="F309" s="44">
        <v>0</v>
      </c>
      <c r="G309" s="45">
        <v>0</v>
      </c>
      <c r="H309" s="55">
        <v>0</v>
      </c>
      <c r="I309" s="54">
        <v>0</v>
      </c>
      <c r="J309" s="47">
        <f t="shared" si="4"/>
        <v>-153993.88</v>
      </c>
    </row>
    <row r="310" spans="2:10" ht="24" customHeight="1">
      <c r="B310" s="35" t="s">
        <v>311</v>
      </c>
      <c r="C310" s="8"/>
      <c r="D310" s="9"/>
      <c r="E310" s="54">
        <v>0</v>
      </c>
      <c r="F310" s="44">
        <v>0</v>
      </c>
      <c r="G310" s="45">
        <v>0</v>
      </c>
      <c r="H310" s="55">
        <v>0</v>
      </c>
      <c r="I310" s="54">
        <v>0</v>
      </c>
      <c r="J310" s="47">
        <f t="shared" si="4"/>
        <v>0</v>
      </c>
    </row>
    <row r="311" spans="2:10" ht="24" customHeight="1">
      <c r="B311" s="35" t="s">
        <v>312</v>
      </c>
      <c r="C311" s="8"/>
      <c r="D311" s="9"/>
      <c r="E311" s="54">
        <v>0</v>
      </c>
      <c r="F311" s="44">
        <v>0</v>
      </c>
      <c r="G311" s="45">
        <v>0</v>
      </c>
      <c r="H311" s="55">
        <v>1231413.1000000001</v>
      </c>
      <c r="I311" s="54">
        <v>1231413.1000000001</v>
      </c>
      <c r="J311" s="47">
        <f t="shared" si="4"/>
        <v>1231413.1000000001</v>
      </c>
    </row>
    <row r="312" spans="2:10" ht="24" customHeight="1">
      <c r="B312" s="35" t="s">
        <v>313</v>
      </c>
      <c r="C312" s="8"/>
      <c r="D312" s="9"/>
      <c r="E312" s="54">
        <v>9827475.7400000002</v>
      </c>
      <c r="F312" s="44"/>
      <c r="G312" s="45"/>
      <c r="H312" s="55">
        <v>0</v>
      </c>
      <c r="I312" s="54">
        <v>0</v>
      </c>
      <c r="J312" s="47">
        <f t="shared" si="4"/>
        <v>-9827475.7400000002</v>
      </c>
    </row>
    <row r="313" spans="2:10" ht="24" customHeight="1">
      <c r="B313" s="35" t="s">
        <v>314</v>
      </c>
      <c r="C313" s="8"/>
      <c r="D313" s="9"/>
      <c r="E313" s="54">
        <v>664077.35</v>
      </c>
      <c r="F313" s="44">
        <v>0</v>
      </c>
      <c r="G313" s="45">
        <v>0</v>
      </c>
      <c r="H313" s="55">
        <v>258774.43</v>
      </c>
      <c r="I313" s="54">
        <v>258774.43</v>
      </c>
      <c r="J313" s="47">
        <f t="shared" si="4"/>
        <v>-405302.92</v>
      </c>
    </row>
    <row r="314" spans="2:10" ht="24" customHeight="1">
      <c r="B314" s="35" t="s">
        <v>315</v>
      </c>
      <c r="C314" s="8"/>
      <c r="D314" s="9"/>
      <c r="E314" s="54"/>
      <c r="F314" s="44">
        <v>0</v>
      </c>
      <c r="G314" s="45">
        <v>0</v>
      </c>
      <c r="H314" s="55"/>
      <c r="I314" s="54"/>
      <c r="J314" s="47">
        <f t="shared" si="4"/>
        <v>0</v>
      </c>
    </row>
    <row r="315" spans="2:10" ht="24" customHeight="1">
      <c r="B315" s="35" t="s">
        <v>316</v>
      </c>
      <c r="C315" s="8"/>
      <c r="D315" s="9"/>
      <c r="E315" s="54">
        <v>0</v>
      </c>
      <c r="F315" s="44">
        <v>0</v>
      </c>
      <c r="G315" s="45">
        <v>0</v>
      </c>
      <c r="H315" s="55">
        <v>0</v>
      </c>
      <c r="I315" s="54">
        <v>0</v>
      </c>
      <c r="J315" s="47">
        <f t="shared" si="4"/>
        <v>0</v>
      </c>
    </row>
    <row r="316" spans="2:10" ht="24" customHeight="1">
      <c r="B316" s="35" t="s">
        <v>317</v>
      </c>
      <c r="C316" s="8"/>
      <c r="D316" s="9"/>
      <c r="E316" s="54">
        <v>0</v>
      </c>
      <c r="F316" s="44">
        <v>0</v>
      </c>
      <c r="G316" s="45">
        <v>0</v>
      </c>
      <c r="H316" s="55">
        <v>1132.3499999999999</v>
      </c>
      <c r="I316" s="54">
        <v>1132.3499999999999</v>
      </c>
      <c r="J316" s="47">
        <f t="shared" si="4"/>
        <v>1132.3499999999999</v>
      </c>
    </row>
    <row r="317" spans="2:10" ht="24" customHeight="1">
      <c r="B317" s="35" t="s">
        <v>318</v>
      </c>
      <c r="C317" s="8"/>
      <c r="D317" s="9"/>
      <c r="E317" s="54">
        <v>0</v>
      </c>
      <c r="F317" s="44">
        <v>0</v>
      </c>
      <c r="G317" s="45">
        <v>0</v>
      </c>
      <c r="H317" s="55">
        <v>0</v>
      </c>
      <c r="I317" s="54">
        <v>0</v>
      </c>
      <c r="J317" s="47">
        <f t="shared" si="4"/>
        <v>0</v>
      </c>
    </row>
    <row r="318" spans="2:10" ht="24" customHeight="1">
      <c r="B318" s="35" t="s">
        <v>319</v>
      </c>
      <c r="C318" s="8"/>
      <c r="D318" s="9"/>
      <c r="E318" s="54">
        <v>0</v>
      </c>
      <c r="F318" s="44">
        <v>0</v>
      </c>
      <c r="G318" s="45">
        <v>0</v>
      </c>
      <c r="H318" s="55">
        <v>0</v>
      </c>
      <c r="I318" s="54">
        <v>0</v>
      </c>
      <c r="J318" s="47">
        <f t="shared" si="4"/>
        <v>0</v>
      </c>
    </row>
    <row r="319" spans="2:10" ht="24" customHeight="1">
      <c r="B319" s="35" t="s">
        <v>320</v>
      </c>
      <c r="C319" s="8"/>
      <c r="D319" s="9"/>
      <c r="E319" s="54">
        <v>0</v>
      </c>
      <c r="F319" s="44">
        <v>0</v>
      </c>
      <c r="G319" s="45">
        <v>0</v>
      </c>
      <c r="H319" s="55">
        <v>7682</v>
      </c>
      <c r="I319" s="54">
        <v>7682</v>
      </c>
      <c r="J319" s="47">
        <f t="shared" si="4"/>
        <v>7682</v>
      </c>
    </row>
    <row r="320" spans="2:10" ht="24" customHeight="1">
      <c r="B320" s="35" t="s">
        <v>321</v>
      </c>
      <c r="C320" s="8"/>
      <c r="D320" s="9"/>
      <c r="E320" s="54">
        <v>0</v>
      </c>
      <c r="F320" s="44">
        <v>0</v>
      </c>
      <c r="G320" s="45">
        <v>0</v>
      </c>
      <c r="H320" s="55">
        <v>0</v>
      </c>
      <c r="I320" s="54">
        <v>0</v>
      </c>
      <c r="J320" s="47">
        <f t="shared" si="4"/>
        <v>0</v>
      </c>
    </row>
    <row r="321" spans="2:10" ht="24" customHeight="1">
      <c r="B321" s="35" t="s">
        <v>322</v>
      </c>
      <c r="C321" s="8"/>
      <c r="D321" s="9"/>
      <c r="E321" s="54">
        <v>0</v>
      </c>
      <c r="F321" s="44">
        <v>0</v>
      </c>
      <c r="G321" s="45">
        <v>0</v>
      </c>
      <c r="H321" s="55">
        <v>0</v>
      </c>
      <c r="I321" s="54">
        <v>0</v>
      </c>
      <c r="J321" s="47">
        <f t="shared" si="4"/>
        <v>0</v>
      </c>
    </row>
    <row r="322" spans="2:10" ht="24" customHeight="1">
      <c r="B322" s="35" t="s">
        <v>323</v>
      </c>
      <c r="C322" s="8"/>
      <c r="D322" s="9"/>
      <c r="E322" s="54">
        <v>0</v>
      </c>
      <c r="F322" s="44">
        <v>0</v>
      </c>
      <c r="G322" s="45">
        <v>0</v>
      </c>
      <c r="H322" s="55">
        <v>0</v>
      </c>
      <c r="I322" s="54">
        <v>0</v>
      </c>
      <c r="J322" s="47">
        <f t="shared" si="4"/>
        <v>0</v>
      </c>
    </row>
    <row r="323" spans="2:10" ht="24" customHeight="1">
      <c r="B323" s="35" t="s">
        <v>324</v>
      </c>
      <c r="C323" s="8"/>
      <c r="D323" s="9"/>
      <c r="E323" s="54">
        <v>0</v>
      </c>
      <c r="F323" s="44">
        <v>0</v>
      </c>
      <c r="G323" s="45">
        <v>0</v>
      </c>
      <c r="H323" s="55">
        <v>0</v>
      </c>
      <c r="I323" s="54">
        <v>0</v>
      </c>
      <c r="J323" s="47">
        <f t="shared" si="4"/>
        <v>0</v>
      </c>
    </row>
    <row r="324" spans="2:10" ht="24" customHeight="1">
      <c r="B324" s="35" t="s">
        <v>325</v>
      </c>
      <c r="C324" s="8"/>
      <c r="D324" s="9"/>
      <c r="E324" s="54">
        <v>0</v>
      </c>
      <c r="F324" s="44">
        <v>0</v>
      </c>
      <c r="G324" s="45">
        <v>0</v>
      </c>
      <c r="H324" s="55">
        <v>0</v>
      </c>
      <c r="I324" s="54">
        <v>0</v>
      </c>
      <c r="J324" s="47">
        <f t="shared" si="4"/>
        <v>0</v>
      </c>
    </row>
    <row r="325" spans="2:10" ht="24" customHeight="1">
      <c r="B325" s="35" t="s">
        <v>326</v>
      </c>
      <c r="C325" s="8"/>
      <c r="D325" s="9"/>
      <c r="E325" s="54">
        <v>0</v>
      </c>
      <c r="F325" s="44">
        <v>0</v>
      </c>
      <c r="G325" s="45">
        <v>0</v>
      </c>
      <c r="H325" s="55">
        <v>0</v>
      </c>
      <c r="I325" s="54">
        <v>0</v>
      </c>
      <c r="J325" s="47">
        <f t="shared" si="4"/>
        <v>0</v>
      </c>
    </row>
    <row r="326" spans="2:10" ht="24" customHeight="1">
      <c r="B326" s="35" t="s">
        <v>327</v>
      </c>
      <c r="C326" s="8"/>
      <c r="D326" s="9"/>
      <c r="E326" s="54">
        <v>0</v>
      </c>
      <c r="F326" s="44">
        <v>0</v>
      </c>
      <c r="G326" s="45">
        <v>0</v>
      </c>
      <c r="H326" s="55">
        <v>0</v>
      </c>
      <c r="I326" s="54">
        <v>0</v>
      </c>
      <c r="J326" s="47">
        <f t="shared" si="4"/>
        <v>0</v>
      </c>
    </row>
    <row r="327" spans="2:10" ht="24" customHeight="1">
      <c r="B327" s="35" t="s">
        <v>328</v>
      </c>
      <c r="C327" s="8"/>
      <c r="D327" s="9"/>
      <c r="E327" s="54">
        <v>0</v>
      </c>
      <c r="F327" s="44">
        <v>0</v>
      </c>
      <c r="G327" s="45">
        <v>0</v>
      </c>
      <c r="H327" s="55">
        <v>0</v>
      </c>
      <c r="I327" s="54">
        <v>0</v>
      </c>
      <c r="J327" s="47">
        <f t="shared" si="4"/>
        <v>0</v>
      </c>
    </row>
    <row r="328" spans="2:10" ht="24" customHeight="1">
      <c r="B328" s="35" t="s">
        <v>329</v>
      </c>
      <c r="C328" s="8"/>
      <c r="D328" s="9"/>
      <c r="E328" s="54">
        <v>0</v>
      </c>
      <c r="F328" s="44">
        <v>0</v>
      </c>
      <c r="G328" s="45">
        <v>0</v>
      </c>
      <c r="H328" s="55">
        <v>0</v>
      </c>
      <c r="I328" s="54">
        <v>0</v>
      </c>
      <c r="J328" s="47">
        <f t="shared" si="4"/>
        <v>0</v>
      </c>
    </row>
    <row r="329" spans="2:10" ht="24" customHeight="1">
      <c r="B329" s="35" t="s">
        <v>330</v>
      </c>
      <c r="C329" s="8"/>
      <c r="D329" s="9"/>
      <c r="E329" s="54">
        <v>0</v>
      </c>
      <c r="F329" s="44">
        <v>0</v>
      </c>
      <c r="G329" s="45">
        <v>0</v>
      </c>
      <c r="H329" s="55">
        <v>0</v>
      </c>
      <c r="I329" s="54">
        <v>0</v>
      </c>
      <c r="J329" s="47">
        <f t="shared" ref="J329:J392" si="5">I329-E329</f>
        <v>0</v>
      </c>
    </row>
    <row r="330" spans="2:10" ht="24" customHeight="1">
      <c r="B330" s="35" t="s">
        <v>331</v>
      </c>
      <c r="C330" s="8"/>
      <c r="D330" s="9"/>
      <c r="E330" s="54">
        <v>0</v>
      </c>
      <c r="F330" s="44">
        <v>0</v>
      </c>
      <c r="G330" s="45">
        <v>0</v>
      </c>
      <c r="H330" s="55">
        <v>0</v>
      </c>
      <c r="I330" s="54">
        <v>0</v>
      </c>
      <c r="J330" s="47">
        <f t="shared" si="5"/>
        <v>0</v>
      </c>
    </row>
    <row r="331" spans="2:10" ht="24" customHeight="1">
      <c r="B331" s="35" t="s">
        <v>332</v>
      </c>
      <c r="C331" s="8"/>
      <c r="D331" s="9"/>
      <c r="E331" s="54">
        <v>0</v>
      </c>
      <c r="F331" s="44">
        <v>0</v>
      </c>
      <c r="G331" s="45">
        <v>0</v>
      </c>
      <c r="H331" s="55">
        <v>0</v>
      </c>
      <c r="I331" s="54">
        <v>0</v>
      </c>
      <c r="J331" s="47">
        <f t="shared" si="5"/>
        <v>0</v>
      </c>
    </row>
    <row r="332" spans="2:10" ht="24" customHeight="1">
      <c r="B332" s="35" t="s">
        <v>333</v>
      </c>
      <c r="C332" s="8"/>
      <c r="D332" s="9"/>
      <c r="E332" s="54">
        <v>0</v>
      </c>
      <c r="F332" s="44">
        <v>0</v>
      </c>
      <c r="G332" s="45">
        <v>0</v>
      </c>
      <c r="H332" s="55">
        <v>468</v>
      </c>
      <c r="I332" s="54">
        <v>468</v>
      </c>
      <c r="J332" s="47">
        <f t="shared" si="5"/>
        <v>468</v>
      </c>
    </row>
    <row r="333" spans="2:10" ht="24" customHeight="1">
      <c r="B333" s="35" t="s">
        <v>334</v>
      </c>
      <c r="C333" s="8"/>
      <c r="D333" s="9"/>
      <c r="E333" s="54">
        <v>0</v>
      </c>
      <c r="F333" s="44">
        <v>0</v>
      </c>
      <c r="G333" s="45">
        <v>0</v>
      </c>
      <c r="H333" s="55">
        <v>0</v>
      </c>
      <c r="I333" s="54">
        <v>0</v>
      </c>
      <c r="J333" s="47">
        <f t="shared" si="5"/>
        <v>0</v>
      </c>
    </row>
    <row r="334" spans="2:10" ht="24" customHeight="1">
      <c r="B334" s="35" t="s">
        <v>335</v>
      </c>
      <c r="C334" s="8"/>
      <c r="D334" s="9"/>
      <c r="E334" s="54">
        <v>0</v>
      </c>
      <c r="F334" s="44">
        <v>0</v>
      </c>
      <c r="G334" s="45">
        <v>0</v>
      </c>
      <c r="H334" s="55">
        <v>0</v>
      </c>
      <c r="I334" s="54">
        <v>0</v>
      </c>
      <c r="J334" s="47">
        <f t="shared" si="5"/>
        <v>0</v>
      </c>
    </row>
    <row r="335" spans="2:10" ht="24" customHeight="1">
      <c r="B335" s="35" t="s">
        <v>336</v>
      </c>
      <c r="C335" s="8"/>
      <c r="D335" s="9"/>
      <c r="E335" s="54">
        <v>0</v>
      </c>
      <c r="F335" s="44">
        <v>0</v>
      </c>
      <c r="G335" s="45">
        <v>0</v>
      </c>
      <c r="H335" s="55">
        <v>0</v>
      </c>
      <c r="I335" s="54">
        <v>0</v>
      </c>
      <c r="J335" s="47">
        <f t="shared" si="5"/>
        <v>0</v>
      </c>
    </row>
    <row r="336" spans="2:10" ht="24" customHeight="1">
      <c r="B336" s="35" t="s">
        <v>337</v>
      </c>
      <c r="C336" s="8"/>
      <c r="D336" s="9"/>
      <c r="E336" s="54">
        <v>0</v>
      </c>
      <c r="F336" s="44">
        <v>0</v>
      </c>
      <c r="G336" s="45">
        <v>0</v>
      </c>
      <c r="H336" s="55">
        <v>0</v>
      </c>
      <c r="I336" s="54">
        <v>0</v>
      </c>
      <c r="J336" s="47">
        <f t="shared" si="5"/>
        <v>0</v>
      </c>
    </row>
    <row r="337" spans="2:10" ht="24" customHeight="1">
      <c r="B337" s="35" t="s">
        <v>338</v>
      </c>
      <c r="C337" s="8"/>
      <c r="D337" s="9"/>
      <c r="E337" s="54">
        <v>0</v>
      </c>
      <c r="F337" s="44">
        <v>0</v>
      </c>
      <c r="G337" s="45">
        <v>0</v>
      </c>
      <c r="H337" s="55">
        <v>0</v>
      </c>
      <c r="I337" s="54">
        <v>0</v>
      </c>
      <c r="J337" s="47">
        <f t="shared" si="5"/>
        <v>0</v>
      </c>
    </row>
    <row r="338" spans="2:10" ht="24" customHeight="1">
      <c r="B338" s="35" t="s">
        <v>339</v>
      </c>
      <c r="C338" s="8"/>
      <c r="D338" s="9"/>
      <c r="E338" s="54">
        <v>0</v>
      </c>
      <c r="F338" s="44">
        <v>0</v>
      </c>
      <c r="G338" s="45">
        <v>0</v>
      </c>
      <c r="H338" s="55">
        <v>755</v>
      </c>
      <c r="I338" s="54">
        <v>755</v>
      </c>
      <c r="J338" s="47">
        <f t="shared" si="5"/>
        <v>755</v>
      </c>
    </row>
    <row r="339" spans="2:10" ht="24" customHeight="1">
      <c r="B339" s="35" t="s">
        <v>340</v>
      </c>
      <c r="C339" s="8"/>
      <c r="D339" s="9"/>
      <c r="E339" s="54">
        <v>0</v>
      </c>
      <c r="F339" s="44">
        <v>0</v>
      </c>
      <c r="G339" s="45">
        <v>0</v>
      </c>
      <c r="H339" s="55">
        <v>0</v>
      </c>
      <c r="I339" s="54">
        <v>0</v>
      </c>
      <c r="J339" s="47">
        <f t="shared" si="5"/>
        <v>0</v>
      </c>
    </row>
    <row r="340" spans="2:10" ht="24" customHeight="1">
      <c r="B340" s="35" t="s">
        <v>341</v>
      </c>
      <c r="C340" s="8"/>
      <c r="D340" s="9"/>
      <c r="E340" s="54">
        <v>0</v>
      </c>
      <c r="F340" s="44">
        <v>0</v>
      </c>
      <c r="G340" s="45">
        <v>0</v>
      </c>
      <c r="H340" s="55">
        <v>2795</v>
      </c>
      <c r="I340" s="54">
        <v>2795</v>
      </c>
      <c r="J340" s="47">
        <f t="shared" si="5"/>
        <v>2795</v>
      </c>
    </row>
    <row r="341" spans="2:10" ht="14.45" customHeight="1">
      <c r="B341" s="35" t="s">
        <v>342</v>
      </c>
      <c r="C341" s="8"/>
      <c r="D341" s="9"/>
      <c r="E341" s="54">
        <v>0</v>
      </c>
      <c r="F341" s="44">
        <v>0</v>
      </c>
      <c r="G341" s="45">
        <v>0</v>
      </c>
      <c r="H341" s="55">
        <v>484</v>
      </c>
      <c r="I341" s="54">
        <v>484</v>
      </c>
      <c r="J341" s="47">
        <f t="shared" si="5"/>
        <v>484</v>
      </c>
    </row>
    <row r="342" spans="2:10" ht="14.45" customHeight="1">
      <c r="B342" s="35" t="s">
        <v>343</v>
      </c>
      <c r="C342" s="8"/>
      <c r="D342" s="9"/>
      <c r="E342" s="54">
        <v>0</v>
      </c>
      <c r="F342" s="44">
        <v>0</v>
      </c>
      <c r="G342" s="45">
        <v>0</v>
      </c>
      <c r="H342" s="55">
        <v>0</v>
      </c>
      <c r="I342" s="54">
        <v>0</v>
      </c>
      <c r="J342" s="47">
        <f t="shared" si="5"/>
        <v>0</v>
      </c>
    </row>
    <row r="343" spans="2:10" ht="14.45" customHeight="1">
      <c r="B343" s="35" t="s">
        <v>344</v>
      </c>
      <c r="C343" s="8"/>
      <c r="D343" s="9"/>
      <c r="E343" s="54">
        <v>0</v>
      </c>
      <c r="F343" s="44">
        <v>0</v>
      </c>
      <c r="G343" s="45">
        <v>0</v>
      </c>
      <c r="H343" s="55">
        <v>0</v>
      </c>
      <c r="I343" s="54">
        <v>0</v>
      </c>
      <c r="J343" s="47">
        <f t="shared" si="5"/>
        <v>0</v>
      </c>
    </row>
    <row r="344" spans="2:10" ht="14.45" customHeight="1">
      <c r="B344" s="35" t="s">
        <v>345</v>
      </c>
      <c r="C344" s="8"/>
      <c r="D344" s="9"/>
      <c r="E344" s="54">
        <v>0</v>
      </c>
      <c r="F344" s="44">
        <v>0</v>
      </c>
      <c r="G344" s="45">
        <v>0</v>
      </c>
      <c r="H344" s="55">
        <v>0</v>
      </c>
      <c r="I344" s="54">
        <v>0</v>
      </c>
      <c r="J344" s="47">
        <f t="shared" si="5"/>
        <v>0</v>
      </c>
    </row>
    <row r="345" spans="2:10" ht="14.45" customHeight="1">
      <c r="B345" s="35" t="s">
        <v>346</v>
      </c>
      <c r="C345" s="8"/>
      <c r="D345" s="9"/>
      <c r="E345" s="54">
        <v>0</v>
      </c>
      <c r="F345" s="44">
        <v>0</v>
      </c>
      <c r="G345" s="45">
        <v>0</v>
      </c>
      <c r="H345" s="55">
        <v>2309</v>
      </c>
      <c r="I345" s="54">
        <v>2309</v>
      </c>
      <c r="J345" s="47">
        <f t="shared" si="5"/>
        <v>2309</v>
      </c>
    </row>
    <row r="346" spans="2:10" ht="14.45" customHeight="1">
      <c r="B346" s="35" t="s">
        <v>347</v>
      </c>
      <c r="C346" s="8"/>
      <c r="D346" s="9"/>
      <c r="E346" s="54">
        <v>0</v>
      </c>
      <c r="F346" s="44">
        <v>0</v>
      </c>
      <c r="G346" s="45">
        <v>0</v>
      </c>
      <c r="H346" s="55">
        <v>468</v>
      </c>
      <c r="I346" s="54">
        <v>468</v>
      </c>
      <c r="J346" s="47">
        <f t="shared" si="5"/>
        <v>468</v>
      </c>
    </row>
    <row r="347" spans="2:10" ht="14.45" customHeight="1">
      <c r="B347" s="35" t="s">
        <v>348</v>
      </c>
      <c r="C347" s="8"/>
      <c r="D347" s="9"/>
      <c r="E347" s="54">
        <v>0</v>
      </c>
      <c r="F347" s="44">
        <v>0</v>
      </c>
      <c r="G347" s="45">
        <v>0</v>
      </c>
      <c r="H347" s="55">
        <v>0</v>
      </c>
      <c r="I347" s="54">
        <v>0</v>
      </c>
      <c r="J347" s="47">
        <f t="shared" si="5"/>
        <v>0</v>
      </c>
    </row>
    <row r="348" spans="2:10" ht="14.45" customHeight="1">
      <c r="B348" s="35" t="s">
        <v>349</v>
      </c>
      <c r="C348" s="8"/>
      <c r="D348" s="9"/>
      <c r="E348" s="54">
        <v>0</v>
      </c>
      <c r="F348" s="44">
        <v>0</v>
      </c>
      <c r="G348" s="45">
        <v>0</v>
      </c>
      <c r="H348" s="55">
        <v>0</v>
      </c>
      <c r="I348" s="54">
        <v>0</v>
      </c>
      <c r="J348" s="47">
        <f t="shared" si="5"/>
        <v>0</v>
      </c>
    </row>
    <row r="349" spans="2:10" ht="14.45" customHeight="1">
      <c r="B349" s="35" t="s">
        <v>350</v>
      </c>
      <c r="C349" s="8"/>
      <c r="D349" s="9"/>
      <c r="E349" s="54">
        <v>0</v>
      </c>
      <c r="F349" s="44">
        <v>0</v>
      </c>
      <c r="G349" s="45">
        <v>0</v>
      </c>
      <c r="H349" s="55">
        <v>0</v>
      </c>
      <c r="I349" s="54">
        <v>0</v>
      </c>
      <c r="J349" s="47">
        <f t="shared" si="5"/>
        <v>0</v>
      </c>
    </row>
    <row r="350" spans="2:10" ht="14.45" customHeight="1">
      <c r="B350" s="35" t="s">
        <v>351</v>
      </c>
      <c r="C350" s="8"/>
      <c r="D350" s="9"/>
      <c r="E350" s="54">
        <v>0</v>
      </c>
      <c r="F350" s="44">
        <v>0</v>
      </c>
      <c r="G350" s="45">
        <v>0</v>
      </c>
      <c r="H350" s="55">
        <v>1452</v>
      </c>
      <c r="I350" s="54">
        <v>1452</v>
      </c>
      <c r="J350" s="47">
        <f t="shared" si="5"/>
        <v>1452</v>
      </c>
    </row>
    <row r="351" spans="2:10" ht="14.45" customHeight="1">
      <c r="B351" s="35" t="s">
        <v>352</v>
      </c>
      <c r="C351" s="8"/>
      <c r="D351" s="9"/>
      <c r="E351" s="54">
        <v>0</v>
      </c>
      <c r="F351" s="44">
        <v>0</v>
      </c>
      <c r="G351" s="45">
        <v>0</v>
      </c>
      <c r="H351" s="55">
        <v>403</v>
      </c>
      <c r="I351" s="54">
        <v>403</v>
      </c>
      <c r="J351" s="47">
        <f t="shared" si="5"/>
        <v>403</v>
      </c>
    </row>
    <row r="352" spans="2:10" ht="14.45" customHeight="1">
      <c r="B352" s="35" t="s">
        <v>353</v>
      </c>
      <c r="C352" s="8"/>
      <c r="D352" s="9"/>
      <c r="E352" s="54">
        <v>0</v>
      </c>
      <c r="F352" s="44">
        <v>0</v>
      </c>
      <c r="G352" s="45">
        <v>0</v>
      </c>
      <c r="H352" s="55">
        <v>-313738.5</v>
      </c>
      <c r="I352" s="54">
        <v>-313738.5</v>
      </c>
      <c r="J352" s="47">
        <f t="shared" si="5"/>
        <v>-313738.5</v>
      </c>
    </row>
    <row r="353" spans="2:10" ht="14.45" customHeight="1">
      <c r="B353" s="35" t="s">
        <v>354</v>
      </c>
      <c r="C353" s="8"/>
      <c r="D353" s="9"/>
      <c r="E353" s="54">
        <v>0</v>
      </c>
      <c r="F353" s="44">
        <v>0</v>
      </c>
      <c r="G353" s="45">
        <v>0</v>
      </c>
      <c r="H353" s="55">
        <v>484</v>
      </c>
      <c r="I353" s="54">
        <v>484</v>
      </c>
      <c r="J353" s="47">
        <f t="shared" si="5"/>
        <v>484</v>
      </c>
    </row>
    <row r="354" spans="2:10" ht="14.45" customHeight="1">
      <c r="B354" s="35" t="s">
        <v>355</v>
      </c>
      <c r="C354" s="8"/>
      <c r="D354" s="9"/>
      <c r="E354" s="54">
        <v>0</v>
      </c>
      <c r="F354" s="44">
        <v>0</v>
      </c>
      <c r="G354" s="45">
        <v>0</v>
      </c>
      <c r="H354" s="55">
        <v>726</v>
      </c>
      <c r="I354" s="54">
        <v>726</v>
      </c>
      <c r="J354" s="47">
        <f t="shared" si="5"/>
        <v>726</v>
      </c>
    </row>
    <row r="355" spans="2:10" ht="14.45" customHeight="1">
      <c r="B355" s="35" t="s">
        <v>356</v>
      </c>
      <c r="C355" s="8"/>
      <c r="D355" s="9"/>
      <c r="E355" s="54">
        <v>0</v>
      </c>
      <c r="F355" s="44">
        <v>0</v>
      </c>
      <c r="G355" s="45">
        <v>0</v>
      </c>
      <c r="H355" s="55">
        <v>0</v>
      </c>
      <c r="I355" s="54">
        <v>0</v>
      </c>
      <c r="J355" s="47">
        <f t="shared" si="5"/>
        <v>0</v>
      </c>
    </row>
    <row r="356" spans="2:10" ht="14.45" customHeight="1">
      <c r="B356" s="35" t="s">
        <v>357</v>
      </c>
      <c r="C356" s="8"/>
      <c r="D356" s="9"/>
      <c r="E356" s="54">
        <v>0</v>
      </c>
      <c r="F356" s="44">
        <v>0</v>
      </c>
      <c r="G356" s="45">
        <v>0</v>
      </c>
      <c r="H356" s="55">
        <v>0</v>
      </c>
      <c r="I356" s="54">
        <v>0</v>
      </c>
      <c r="J356" s="47">
        <f t="shared" si="5"/>
        <v>0</v>
      </c>
    </row>
    <row r="357" spans="2:10" ht="14.45" customHeight="1">
      <c r="B357" s="35" t="s">
        <v>358</v>
      </c>
      <c r="C357" s="8"/>
      <c r="D357" s="9"/>
      <c r="E357" s="54">
        <v>0</v>
      </c>
      <c r="F357" s="44">
        <v>0</v>
      </c>
      <c r="G357" s="45">
        <v>0</v>
      </c>
      <c r="H357" s="55">
        <v>0</v>
      </c>
      <c r="I357" s="54">
        <v>0</v>
      </c>
      <c r="J357" s="47">
        <f t="shared" si="5"/>
        <v>0</v>
      </c>
    </row>
    <row r="358" spans="2:10" ht="14.45" customHeight="1">
      <c r="B358" s="35" t="s">
        <v>359</v>
      </c>
      <c r="C358" s="8"/>
      <c r="D358" s="9"/>
      <c r="E358" s="54">
        <v>0</v>
      </c>
      <c r="F358" s="44">
        <v>0</v>
      </c>
      <c r="G358" s="45">
        <v>0</v>
      </c>
      <c r="H358" s="55">
        <v>0</v>
      </c>
      <c r="I358" s="54">
        <v>0</v>
      </c>
      <c r="J358" s="47">
        <f t="shared" si="5"/>
        <v>0</v>
      </c>
    </row>
    <row r="359" spans="2:10" ht="14.45" customHeight="1">
      <c r="B359" s="35" t="s">
        <v>360</v>
      </c>
      <c r="C359" s="8"/>
      <c r="D359" s="9"/>
      <c r="E359" s="54">
        <v>0</v>
      </c>
      <c r="F359" s="44">
        <v>0</v>
      </c>
      <c r="G359" s="45">
        <v>0</v>
      </c>
      <c r="H359" s="55">
        <v>0</v>
      </c>
      <c r="I359" s="54">
        <v>0</v>
      </c>
      <c r="J359" s="47">
        <f t="shared" si="5"/>
        <v>0</v>
      </c>
    </row>
    <row r="360" spans="2:10" ht="14.45" customHeight="1">
      <c r="B360" s="35" t="s">
        <v>361</v>
      </c>
      <c r="C360" s="8"/>
      <c r="D360" s="9"/>
      <c r="E360" s="54">
        <v>0</v>
      </c>
      <c r="F360" s="44">
        <v>0</v>
      </c>
      <c r="G360" s="45">
        <v>0</v>
      </c>
      <c r="H360" s="55">
        <v>0</v>
      </c>
      <c r="I360" s="54">
        <v>0</v>
      </c>
      <c r="J360" s="47">
        <f t="shared" si="5"/>
        <v>0</v>
      </c>
    </row>
    <row r="361" spans="2:10" ht="14.45" customHeight="1">
      <c r="B361" s="35" t="s">
        <v>362</v>
      </c>
      <c r="C361" s="8"/>
      <c r="D361" s="9"/>
      <c r="E361" s="54">
        <v>0</v>
      </c>
      <c r="F361" s="44">
        <v>0</v>
      </c>
      <c r="G361" s="45">
        <v>0</v>
      </c>
      <c r="H361" s="55">
        <v>484</v>
      </c>
      <c r="I361" s="54">
        <v>484</v>
      </c>
      <c r="J361" s="47">
        <f t="shared" si="5"/>
        <v>484</v>
      </c>
    </row>
    <row r="362" spans="2:10" ht="14.45" customHeight="1">
      <c r="B362" s="35" t="s">
        <v>363</v>
      </c>
      <c r="C362" s="8"/>
      <c r="D362" s="9"/>
      <c r="E362" s="54">
        <v>0</v>
      </c>
      <c r="F362" s="44">
        <v>0</v>
      </c>
      <c r="G362" s="45">
        <v>0</v>
      </c>
      <c r="H362" s="55">
        <v>0</v>
      </c>
      <c r="I362" s="54">
        <v>0</v>
      </c>
      <c r="J362" s="47">
        <f t="shared" si="5"/>
        <v>0</v>
      </c>
    </row>
    <row r="363" spans="2:10" ht="14.45" customHeight="1">
      <c r="B363" s="35" t="s">
        <v>364</v>
      </c>
      <c r="C363" s="8"/>
      <c r="D363" s="9"/>
      <c r="E363" s="54">
        <v>0</v>
      </c>
      <c r="F363" s="44">
        <v>0</v>
      </c>
      <c r="G363" s="45">
        <v>0</v>
      </c>
      <c r="H363" s="55">
        <v>0</v>
      </c>
      <c r="I363" s="54">
        <v>0</v>
      </c>
      <c r="J363" s="47">
        <f t="shared" si="5"/>
        <v>0</v>
      </c>
    </row>
    <row r="364" spans="2:10" ht="14.45" customHeight="1">
      <c r="B364" s="35" t="s">
        <v>365</v>
      </c>
      <c r="C364" s="8"/>
      <c r="D364" s="9"/>
      <c r="E364" s="54">
        <v>0</v>
      </c>
      <c r="F364" s="44">
        <v>0</v>
      </c>
      <c r="G364" s="45">
        <v>0</v>
      </c>
      <c r="H364" s="55">
        <v>0</v>
      </c>
      <c r="I364" s="54">
        <v>0</v>
      </c>
      <c r="J364" s="47">
        <f t="shared" si="5"/>
        <v>0</v>
      </c>
    </row>
    <row r="365" spans="2:10" ht="14.45" customHeight="1">
      <c r="B365" s="35" t="s">
        <v>366</v>
      </c>
      <c r="C365" s="8"/>
      <c r="D365" s="9"/>
      <c r="E365" s="54">
        <v>0</v>
      </c>
      <c r="F365" s="44">
        <v>0</v>
      </c>
      <c r="G365" s="45">
        <v>0</v>
      </c>
      <c r="H365" s="55">
        <v>0</v>
      </c>
      <c r="I365" s="54">
        <v>0</v>
      </c>
      <c r="J365" s="47">
        <f t="shared" si="5"/>
        <v>0</v>
      </c>
    </row>
    <row r="366" spans="2:10" ht="14.45" customHeight="1">
      <c r="B366" s="35" t="s">
        <v>367</v>
      </c>
      <c r="C366" s="8"/>
      <c r="D366" s="9"/>
      <c r="E366" s="54">
        <v>0</v>
      </c>
      <c r="F366" s="44">
        <v>0</v>
      </c>
      <c r="G366" s="45">
        <v>0</v>
      </c>
      <c r="H366" s="55">
        <v>0</v>
      </c>
      <c r="I366" s="54">
        <v>0</v>
      </c>
      <c r="J366" s="47">
        <f t="shared" si="5"/>
        <v>0</v>
      </c>
    </row>
    <row r="367" spans="2:10" ht="14.45" customHeight="1">
      <c r="B367" s="35" t="s">
        <v>368</v>
      </c>
      <c r="C367" s="8"/>
      <c r="D367" s="9"/>
      <c r="E367" s="54">
        <v>0</v>
      </c>
      <c r="F367" s="44">
        <v>0</v>
      </c>
      <c r="G367" s="45">
        <v>0</v>
      </c>
      <c r="H367" s="55">
        <v>0</v>
      </c>
      <c r="I367" s="54">
        <v>0</v>
      </c>
      <c r="J367" s="47">
        <f t="shared" si="5"/>
        <v>0</v>
      </c>
    </row>
    <row r="368" spans="2:10" ht="14.45" customHeight="1">
      <c r="B368" s="35" t="s">
        <v>369</v>
      </c>
      <c r="C368" s="8"/>
      <c r="D368" s="9"/>
      <c r="E368" s="54">
        <v>0</v>
      </c>
      <c r="F368" s="44">
        <v>0</v>
      </c>
      <c r="G368" s="45">
        <v>0</v>
      </c>
      <c r="H368" s="55">
        <v>0</v>
      </c>
      <c r="I368" s="54">
        <v>0</v>
      </c>
      <c r="J368" s="47">
        <f t="shared" si="5"/>
        <v>0</v>
      </c>
    </row>
    <row r="369" spans="2:10" ht="14.45" customHeight="1">
      <c r="B369" s="35" t="s">
        <v>370</v>
      </c>
      <c r="C369" s="8"/>
      <c r="D369" s="9"/>
      <c r="E369" s="54">
        <v>0</v>
      </c>
      <c r="F369" s="44">
        <v>0</v>
      </c>
      <c r="G369" s="45">
        <v>0</v>
      </c>
      <c r="H369" s="55">
        <v>484</v>
      </c>
      <c r="I369" s="54">
        <v>484</v>
      </c>
      <c r="J369" s="47">
        <f t="shared" si="5"/>
        <v>484</v>
      </c>
    </row>
    <row r="370" spans="2:10" ht="14.45" customHeight="1">
      <c r="B370" s="35" t="s">
        <v>371</v>
      </c>
      <c r="C370" s="8"/>
      <c r="D370" s="9"/>
      <c r="E370" s="54">
        <v>0</v>
      </c>
      <c r="F370" s="44">
        <v>0</v>
      </c>
      <c r="G370" s="45">
        <v>0</v>
      </c>
      <c r="H370" s="55">
        <v>0</v>
      </c>
      <c r="I370" s="54">
        <v>0</v>
      </c>
      <c r="J370" s="47">
        <f t="shared" si="5"/>
        <v>0</v>
      </c>
    </row>
    <row r="371" spans="2:10" ht="14.45" customHeight="1">
      <c r="B371" s="35" t="s">
        <v>372</v>
      </c>
      <c r="C371" s="8"/>
      <c r="D371" s="9"/>
      <c r="E371" s="54">
        <v>0</v>
      </c>
      <c r="F371" s="44">
        <v>0</v>
      </c>
      <c r="G371" s="45">
        <v>0</v>
      </c>
      <c r="H371" s="55">
        <v>0</v>
      </c>
      <c r="I371" s="54">
        <v>0</v>
      </c>
      <c r="J371" s="47">
        <f t="shared" si="5"/>
        <v>0</v>
      </c>
    </row>
    <row r="372" spans="2:10" ht="14.45" customHeight="1">
      <c r="B372" s="35" t="s">
        <v>373</v>
      </c>
      <c r="C372" s="8"/>
      <c r="D372" s="9"/>
      <c r="E372" s="54">
        <v>470.92</v>
      </c>
      <c r="F372" s="44">
        <v>0</v>
      </c>
      <c r="G372" s="45">
        <v>0</v>
      </c>
      <c r="H372" s="55">
        <v>0</v>
      </c>
      <c r="I372" s="54">
        <v>0</v>
      </c>
      <c r="J372" s="47">
        <f t="shared" si="5"/>
        <v>-470.92</v>
      </c>
    </row>
    <row r="373" spans="2:10" ht="14.45" customHeight="1">
      <c r="B373" s="35" t="s">
        <v>374</v>
      </c>
      <c r="C373" s="8"/>
      <c r="D373" s="9"/>
      <c r="E373" s="54">
        <v>304.42</v>
      </c>
      <c r="F373" s="44">
        <v>0</v>
      </c>
      <c r="G373" s="45">
        <v>0</v>
      </c>
      <c r="H373" s="55">
        <v>0</v>
      </c>
      <c r="I373" s="54">
        <v>0</v>
      </c>
      <c r="J373" s="47">
        <f t="shared" si="5"/>
        <v>-304.42</v>
      </c>
    </row>
    <row r="374" spans="2:10" ht="14.45" customHeight="1">
      <c r="B374" s="35" t="s">
        <v>375</v>
      </c>
      <c r="C374" s="8"/>
      <c r="D374" s="9"/>
      <c r="E374" s="54">
        <v>43864.26</v>
      </c>
      <c r="F374" s="44">
        <v>0</v>
      </c>
      <c r="G374" s="45">
        <v>0</v>
      </c>
      <c r="H374" s="55">
        <v>6136.1399999999994</v>
      </c>
      <c r="I374" s="54">
        <v>6136.1399999999994</v>
      </c>
      <c r="J374" s="47">
        <f t="shared" si="5"/>
        <v>-37728.120000000003</v>
      </c>
    </row>
    <row r="375" spans="2:10" ht="14.45" customHeight="1">
      <c r="B375" s="35" t="s">
        <v>376</v>
      </c>
      <c r="C375" s="8"/>
      <c r="D375" s="9"/>
      <c r="E375" s="54">
        <v>0</v>
      </c>
      <c r="F375" s="44">
        <v>0</v>
      </c>
      <c r="G375" s="45">
        <v>0</v>
      </c>
      <c r="H375" s="55">
        <v>0</v>
      </c>
      <c r="I375" s="54">
        <v>0</v>
      </c>
      <c r="J375" s="47">
        <f t="shared" si="5"/>
        <v>0</v>
      </c>
    </row>
    <row r="376" spans="2:10" ht="14.45" customHeight="1">
      <c r="B376" s="35" t="s">
        <v>377</v>
      </c>
      <c r="C376" s="8"/>
      <c r="D376" s="9"/>
      <c r="E376" s="54">
        <v>0</v>
      </c>
      <c r="F376" s="44">
        <v>0</v>
      </c>
      <c r="G376" s="45">
        <v>0</v>
      </c>
      <c r="H376" s="55">
        <v>0</v>
      </c>
      <c r="I376" s="54">
        <v>0</v>
      </c>
      <c r="J376" s="47">
        <f t="shared" si="5"/>
        <v>0</v>
      </c>
    </row>
    <row r="377" spans="2:10" ht="14.45" customHeight="1">
      <c r="B377" s="35" t="s">
        <v>378</v>
      </c>
      <c r="C377" s="8"/>
      <c r="D377" s="9"/>
      <c r="E377" s="54">
        <v>282.55</v>
      </c>
      <c r="F377" s="44">
        <v>0</v>
      </c>
      <c r="G377" s="45">
        <v>0</v>
      </c>
      <c r="H377" s="55">
        <v>0</v>
      </c>
      <c r="I377" s="54">
        <v>0</v>
      </c>
      <c r="J377" s="47">
        <f t="shared" si="5"/>
        <v>-282.55</v>
      </c>
    </row>
    <row r="378" spans="2:10" ht="14.45" customHeight="1">
      <c r="B378" s="35" t="s">
        <v>379</v>
      </c>
      <c r="C378" s="8"/>
      <c r="D378" s="9"/>
      <c r="E378" s="54">
        <v>267015.15000000002</v>
      </c>
      <c r="F378" s="44">
        <v>0</v>
      </c>
      <c r="G378" s="45">
        <v>0</v>
      </c>
      <c r="H378" s="55">
        <v>15547.42</v>
      </c>
      <c r="I378" s="54">
        <v>15547.42</v>
      </c>
      <c r="J378" s="47">
        <f t="shared" si="5"/>
        <v>-251467.73</v>
      </c>
    </row>
    <row r="379" spans="2:10" ht="14.45" customHeight="1">
      <c r="B379" s="35" t="s">
        <v>380</v>
      </c>
      <c r="C379" s="8"/>
      <c r="D379" s="9"/>
      <c r="E379" s="54">
        <v>941.21</v>
      </c>
      <c r="F379" s="44">
        <v>0</v>
      </c>
      <c r="G379" s="45">
        <v>0</v>
      </c>
      <c r="H379" s="55">
        <v>906</v>
      </c>
      <c r="I379" s="54">
        <v>906</v>
      </c>
      <c r="J379" s="47">
        <f t="shared" si="5"/>
        <v>-35.210000000000036</v>
      </c>
    </row>
    <row r="380" spans="2:10" ht="14.45" customHeight="1">
      <c r="B380" s="35" t="s">
        <v>381</v>
      </c>
      <c r="C380" s="8"/>
      <c r="D380" s="9"/>
      <c r="E380" s="54">
        <v>2260.41</v>
      </c>
      <c r="F380" s="44">
        <v>0</v>
      </c>
      <c r="G380" s="45">
        <v>0</v>
      </c>
      <c r="H380" s="55">
        <v>1874</v>
      </c>
      <c r="I380" s="54">
        <v>1874</v>
      </c>
      <c r="J380" s="47">
        <f t="shared" si="5"/>
        <v>-386.40999999999985</v>
      </c>
    </row>
    <row r="381" spans="2:10" ht="14.45" customHeight="1">
      <c r="B381" s="35" t="s">
        <v>382</v>
      </c>
      <c r="C381" s="8"/>
      <c r="D381" s="9"/>
      <c r="E381" s="54">
        <v>313.79000000000002</v>
      </c>
      <c r="F381" s="44">
        <v>0</v>
      </c>
      <c r="G381" s="45">
        <v>0</v>
      </c>
      <c r="H381" s="55">
        <v>0</v>
      </c>
      <c r="I381" s="54">
        <v>0</v>
      </c>
      <c r="J381" s="47">
        <f t="shared" si="5"/>
        <v>-313.79000000000002</v>
      </c>
    </row>
    <row r="382" spans="2:10" ht="14.45" customHeight="1">
      <c r="B382" s="35" t="s">
        <v>383</v>
      </c>
      <c r="C382" s="8"/>
      <c r="D382" s="9"/>
      <c r="E382" s="54">
        <v>0</v>
      </c>
      <c r="F382" s="44">
        <v>0</v>
      </c>
      <c r="G382" s="45">
        <v>0</v>
      </c>
      <c r="H382" s="55">
        <v>2015</v>
      </c>
      <c r="I382" s="54">
        <v>2015</v>
      </c>
      <c r="J382" s="47">
        <f t="shared" si="5"/>
        <v>2015</v>
      </c>
    </row>
    <row r="383" spans="2:10" ht="14.45" customHeight="1">
      <c r="B383" s="35" t="s">
        <v>384</v>
      </c>
      <c r="C383" s="8"/>
      <c r="D383" s="9"/>
      <c r="E383" s="54">
        <v>0</v>
      </c>
      <c r="F383" s="44">
        <v>0</v>
      </c>
      <c r="G383" s="45">
        <v>0</v>
      </c>
      <c r="H383" s="55">
        <v>0</v>
      </c>
      <c r="I383" s="54">
        <v>0</v>
      </c>
      <c r="J383" s="47">
        <f t="shared" si="5"/>
        <v>0</v>
      </c>
    </row>
    <row r="384" spans="2:10" ht="14.45" customHeight="1">
      <c r="B384" s="35" t="s">
        <v>385</v>
      </c>
      <c r="C384" s="8"/>
      <c r="D384" s="9"/>
      <c r="E384" s="54">
        <v>0</v>
      </c>
      <c r="F384" s="44">
        <v>0</v>
      </c>
      <c r="G384" s="45">
        <v>0</v>
      </c>
      <c r="H384" s="55">
        <v>484</v>
      </c>
      <c r="I384" s="54">
        <v>484</v>
      </c>
      <c r="J384" s="47">
        <f t="shared" si="5"/>
        <v>484</v>
      </c>
    </row>
    <row r="385" spans="2:10" ht="14.45" customHeight="1">
      <c r="B385" s="35" t="s">
        <v>386</v>
      </c>
      <c r="C385" s="8"/>
      <c r="D385" s="9"/>
      <c r="E385" s="54">
        <v>0</v>
      </c>
      <c r="F385" s="44">
        <v>0</v>
      </c>
      <c r="G385" s="45">
        <v>0</v>
      </c>
      <c r="H385" s="55">
        <v>0</v>
      </c>
      <c r="I385" s="54">
        <v>0</v>
      </c>
      <c r="J385" s="47">
        <f t="shared" si="5"/>
        <v>0</v>
      </c>
    </row>
    <row r="386" spans="2:10" ht="14.45" customHeight="1">
      <c r="B386" s="35" t="s">
        <v>387</v>
      </c>
      <c r="C386" s="8"/>
      <c r="D386" s="9"/>
      <c r="E386" s="54">
        <v>0</v>
      </c>
      <c r="F386" s="44">
        <v>0</v>
      </c>
      <c r="G386" s="45">
        <v>0</v>
      </c>
      <c r="H386" s="55">
        <v>0</v>
      </c>
      <c r="I386" s="54">
        <v>0</v>
      </c>
      <c r="J386" s="47">
        <f t="shared" si="5"/>
        <v>0</v>
      </c>
    </row>
    <row r="387" spans="2:10" ht="14.45" customHeight="1">
      <c r="B387" s="35" t="s">
        <v>388</v>
      </c>
      <c r="C387" s="8"/>
      <c r="D387" s="9"/>
      <c r="E387" s="54">
        <v>0</v>
      </c>
      <c r="F387" s="44">
        <v>0</v>
      </c>
      <c r="G387" s="45">
        <v>0</v>
      </c>
      <c r="H387" s="55">
        <v>0</v>
      </c>
      <c r="I387" s="54">
        <v>0</v>
      </c>
      <c r="J387" s="47">
        <f t="shared" si="5"/>
        <v>0</v>
      </c>
    </row>
    <row r="388" spans="2:10" ht="24" customHeight="1">
      <c r="B388" s="35" t="s">
        <v>389</v>
      </c>
      <c r="C388" s="8"/>
      <c r="D388" s="9"/>
      <c r="E388" s="54">
        <v>13924.3</v>
      </c>
      <c r="F388" s="44">
        <v>0</v>
      </c>
      <c r="G388" s="45">
        <v>0</v>
      </c>
      <c r="H388" s="55">
        <v>468.47</v>
      </c>
      <c r="I388" s="54">
        <v>468.47</v>
      </c>
      <c r="J388" s="47">
        <f t="shared" si="5"/>
        <v>-13455.83</v>
      </c>
    </row>
    <row r="389" spans="2:10" ht="14.45" customHeight="1">
      <c r="B389" s="35" t="s">
        <v>390</v>
      </c>
      <c r="C389" s="8"/>
      <c r="D389" s="9"/>
      <c r="E389" s="54">
        <v>45121.14</v>
      </c>
      <c r="F389" s="44">
        <v>0</v>
      </c>
      <c r="G389" s="45">
        <v>0</v>
      </c>
      <c r="H389" s="55">
        <v>2315.9</v>
      </c>
      <c r="I389" s="54">
        <v>2315.9</v>
      </c>
      <c r="J389" s="47">
        <f t="shared" si="5"/>
        <v>-42805.24</v>
      </c>
    </row>
    <row r="390" spans="2:10" ht="14.45" customHeight="1">
      <c r="B390" s="35" t="s">
        <v>391</v>
      </c>
      <c r="C390" s="8"/>
      <c r="D390" s="9"/>
      <c r="E390" s="54">
        <v>0</v>
      </c>
      <c r="F390" s="44">
        <v>0</v>
      </c>
      <c r="G390" s="45">
        <v>0</v>
      </c>
      <c r="H390" s="55">
        <v>0</v>
      </c>
      <c r="I390" s="54">
        <v>0</v>
      </c>
      <c r="J390" s="47">
        <f t="shared" si="5"/>
        <v>0</v>
      </c>
    </row>
    <row r="391" spans="2:10" ht="14.45" customHeight="1">
      <c r="B391" s="35" t="s">
        <v>392</v>
      </c>
      <c r="C391" s="8"/>
      <c r="D391" s="9"/>
      <c r="E391" s="54">
        <v>0</v>
      </c>
      <c r="F391" s="44">
        <v>0</v>
      </c>
      <c r="G391" s="45">
        <v>0</v>
      </c>
      <c r="H391" s="55">
        <v>0</v>
      </c>
      <c r="I391" s="54">
        <v>0</v>
      </c>
      <c r="J391" s="47">
        <f t="shared" si="5"/>
        <v>0</v>
      </c>
    </row>
    <row r="392" spans="2:10" ht="14.45" customHeight="1">
      <c r="B392" s="35" t="s">
        <v>393</v>
      </c>
      <c r="C392" s="8"/>
      <c r="D392" s="9"/>
      <c r="E392" s="54">
        <v>313.79000000000002</v>
      </c>
      <c r="F392" s="44">
        <v>0</v>
      </c>
      <c r="G392" s="45">
        <v>0</v>
      </c>
      <c r="H392" s="55">
        <v>0</v>
      </c>
      <c r="I392" s="54">
        <v>0</v>
      </c>
      <c r="J392" s="47">
        <f t="shared" si="5"/>
        <v>-313.79000000000002</v>
      </c>
    </row>
    <row r="393" spans="2:10" ht="14.45" customHeight="1">
      <c r="B393" s="35" t="s">
        <v>394</v>
      </c>
      <c r="C393" s="8"/>
      <c r="D393" s="9"/>
      <c r="E393" s="54">
        <v>251.3</v>
      </c>
      <c r="F393" s="44">
        <v>0</v>
      </c>
      <c r="G393" s="45">
        <v>0</v>
      </c>
      <c r="H393" s="55">
        <v>0</v>
      </c>
      <c r="I393" s="54">
        <v>0</v>
      </c>
      <c r="J393" s="47">
        <f t="shared" ref="J393:J456" si="6">I393-E393</f>
        <v>-251.3</v>
      </c>
    </row>
    <row r="394" spans="2:10" ht="14.45" customHeight="1">
      <c r="B394" s="35" t="s">
        <v>395</v>
      </c>
      <c r="C394" s="8"/>
      <c r="D394" s="9"/>
      <c r="E394" s="54">
        <v>941.39</v>
      </c>
      <c r="F394" s="44">
        <v>0</v>
      </c>
      <c r="G394" s="45">
        <v>0</v>
      </c>
      <c r="H394" s="55">
        <v>0</v>
      </c>
      <c r="I394" s="54">
        <v>0</v>
      </c>
      <c r="J394" s="47">
        <f t="shared" si="6"/>
        <v>-941.39</v>
      </c>
    </row>
    <row r="395" spans="2:10" ht="14.45" customHeight="1">
      <c r="B395" s="35" t="s">
        <v>396</v>
      </c>
      <c r="C395" s="8"/>
      <c r="D395" s="9"/>
      <c r="E395" s="54">
        <v>1568.98</v>
      </c>
      <c r="F395" s="44">
        <v>0</v>
      </c>
      <c r="G395" s="45">
        <v>0</v>
      </c>
      <c r="H395" s="55">
        <v>0</v>
      </c>
      <c r="I395" s="54">
        <v>0</v>
      </c>
      <c r="J395" s="47">
        <f t="shared" si="6"/>
        <v>-1568.98</v>
      </c>
    </row>
    <row r="396" spans="2:10" ht="14.45" customHeight="1">
      <c r="B396" s="35" t="s">
        <v>397</v>
      </c>
      <c r="C396" s="8"/>
      <c r="D396" s="9"/>
      <c r="E396" s="54">
        <v>114785.14</v>
      </c>
      <c r="F396" s="44">
        <v>0</v>
      </c>
      <c r="G396" s="45">
        <v>0</v>
      </c>
      <c r="H396" s="55">
        <v>27274.22</v>
      </c>
      <c r="I396" s="54">
        <v>27274.22</v>
      </c>
      <c r="J396" s="47">
        <f t="shared" si="6"/>
        <v>-87510.92</v>
      </c>
    </row>
    <row r="397" spans="2:10" ht="14.45" customHeight="1">
      <c r="B397" s="35" t="s">
        <v>398</v>
      </c>
      <c r="C397" s="8"/>
      <c r="D397" s="9"/>
      <c r="E397" s="54">
        <v>156.94</v>
      </c>
      <c r="F397" s="44">
        <v>0</v>
      </c>
      <c r="G397" s="45">
        <v>0</v>
      </c>
      <c r="H397" s="55">
        <v>403</v>
      </c>
      <c r="I397" s="54">
        <v>403</v>
      </c>
      <c r="J397" s="47">
        <f t="shared" si="6"/>
        <v>246.06</v>
      </c>
    </row>
    <row r="398" spans="2:10" ht="14.45" customHeight="1">
      <c r="B398" s="35" t="s">
        <v>399</v>
      </c>
      <c r="C398" s="8"/>
      <c r="D398" s="9"/>
      <c r="E398" s="54">
        <v>5728.17</v>
      </c>
      <c r="F398" s="44">
        <v>0</v>
      </c>
      <c r="G398" s="45">
        <v>0</v>
      </c>
      <c r="H398" s="55">
        <v>0</v>
      </c>
      <c r="I398" s="54">
        <v>0</v>
      </c>
      <c r="J398" s="47">
        <f t="shared" si="6"/>
        <v>-5728.17</v>
      </c>
    </row>
    <row r="399" spans="2:10" ht="14.45" customHeight="1">
      <c r="B399" s="35" t="s">
        <v>400</v>
      </c>
      <c r="C399" s="8"/>
      <c r="D399" s="9"/>
      <c r="E399" s="54">
        <v>446.39</v>
      </c>
      <c r="F399" s="44">
        <v>0</v>
      </c>
      <c r="G399" s="45">
        <v>0</v>
      </c>
      <c r="H399" s="55">
        <v>0</v>
      </c>
      <c r="I399" s="54">
        <v>0</v>
      </c>
      <c r="J399" s="47">
        <f t="shared" si="6"/>
        <v>-446.39</v>
      </c>
    </row>
    <row r="400" spans="2:10" ht="14.45" customHeight="1">
      <c r="B400" s="35" t="s">
        <v>401</v>
      </c>
      <c r="C400" s="8"/>
      <c r="D400" s="9"/>
      <c r="E400" s="54">
        <v>457.07</v>
      </c>
      <c r="F400" s="44">
        <v>0</v>
      </c>
      <c r="G400" s="45">
        <v>0</v>
      </c>
      <c r="H400" s="55">
        <v>0</v>
      </c>
      <c r="I400" s="54">
        <v>0</v>
      </c>
      <c r="J400" s="47">
        <f t="shared" si="6"/>
        <v>-457.07</v>
      </c>
    </row>
    <row r="401" spans="2:10" ht="14.45" customHeight="1">
      <c r="B401" s="35" t="s">
        <v>402</v>
      </c>
      <c r="C401" s="8"/>
      <c r="D401" s="9"/>
      <c r="E401" s="54">
        <v>157.12</v>
      </c>
      <c r="F401" s="44">
        <v>0</v>
      </c>
      <c r="G401" s="45">
        <v>0</v>
      </c>
      <c r="H401" s="55">
        <v>0</v>
      </c>
      <c r="I401" s="54">
        <v>0</v>
      </c>
      <c r="J401" s="47">
        <f t="shared" si="6"/>
        <v>-157.12</v>
      </c>
    </row>
    <row r="402" spans="2:10" ht="14.45" customHeight="1">
      <c r="B402" s="35" t="s">
        <v>403</v>
      </c>
      <c r="C402" s="8"/>
      <c r="D402" s="9"/>
      <c r="E402" s="54">
        <v>61418.34</v>
      </c>
      <c r="F402" s="44">
        <v>0</v>
      </c>
      <c r="G402" s="45">
        <v>0</v>
      </c>
      <c r="H402" s="55">
        <v>8030.9</v>
      </c>
      <c r="I402" s="54">
        <v>8030.9</v>
      </c>
      <c r="J402" s="47">
        <f t="shared" si="6"/>
        <v>-53387.439999999995</v>
      </c>
    </row>
    <row r="403" spans="2:10" ht="14.45" customHeight="1">
      <c r="B403" s="35" t="s">
        <v>404</v>
      </c>
      <c r="C403" s="8"/>
      <c r="D403" s="9"/>
      <c r="E403" s="54">
        <v>236827.05</v>
      </c>
      <c r="F403" s="44">
        <v>0</v>
      </c>
      <c r="G403" s="45">
        <v>0</v>
      </c>
      <c r="H403" s="55">
        <v>30220</v>
      </c>
      <c r="I403" s="54">
        <v>30220</v>
      </c>
      <c r="J403" s="47">
        <f t="shared" si="6"/>
        <v>-206607.05</v>
      </c>
    </row>
    <row r="404" spans="2:10" ht="14.45" customHeight="1">
      <c r="B404" s="35" t="s">
        <v>405</v>
      </c>
      <c r="C404" s="8"/>
      <c r="D404" s="9"/>
      <c r="E404" s="54">
        <v>313.79000000000002</v>
      </c>
      <c r="F404" s="44">
        <v>0</v>
      </c>
      <c r="G404" s="45">
        <v>0</v>
      </c>
      <c r="H404" s="55">
        <v>0</v>
      </c>
      <c r="I404" s="54">
        <v>0</v>
      </c>
      <c r="J404" s="47">
        <f t="shared" si="6"/>
        <v>-313.79000000000002</v>
      </c>
    </row>
    <row r="405" spans="2:10" ht="14.45" customHeight="1">
      <c r="B405" s="35" t="s">
        <v>406</v>
      </c>
      <c r="C405" s="8"/>
      <c r="D405" s="9"/>
      <c r="E405" s="54">
        <v>282.55</v>
      </c>
      <c r="F405" s="44">
        <v>0</v>
      </c>
      <c r="G405" s="45">
        <v>0</v>
      </c>
      <c r="H405" s="55">
        <v>226</v>
      </c>
      <c r="I405" s="54">
        <v>226</v>
      </c>
      <c r="J405" s="47">
        <f t="shared" si="6"/>
        <v>-56.550000000000011</v>
      </c>
    </row>
    <row r="406" spans="2:10" ht="14.45" customHeight="1">
      <c r="B406" s="35" t="s">
        <v>407</v>
      </c>
      <c r="C406" s="8"/>
      <c r="D406" s="9"/>
      <c r="E406" s="54">
        <v>3925.11</v>
      </c>
      <c r="F406" s="44">
        <v>0</v>
      </c>
      <c r="G406" s="45">
        <v>0</v>
      </c>
      <c r="H406" s="55">
        <v>452.94</v>
      </c>
      <c r="I406" s="54">
        <v>452.94</v>
      </c>
      <c r="J406" s="47">
        <f t="shared" si="6"/>
        <v>-3472.17</v>
      </c>
    </row>
    <row r="407" spans="2:10" ht="14.45" customHeight="1">
      <c r="B407" s="35" t="s">
        <v>408</v>
      </c>
      <c r="C407" s="8"/>
      <c r="D407" s="9"/>
      <c r="E407" s="54">
        <v>183.01</v>
      </c>
      <c r="F407" s="44">
        <v>0</v>
      </c>
      <c r="G407" s="45">
        <v>0</v>
      </c>
      <c r="H407" s="55">
        <v>0</v>
      </c>
      <c r="I407" s="54">
        <v>0</v>
      </c>
      <c r="J407" s="47">
        <f t="shared" si="6"/>
        <v>-183.01</v>
      </c>
    </row>
    <row r="408" spans="2:10" ht="14.45" customHeight="1">
      <c r="B408" s="35" t="s">
        <v>409</v>
      </c>
      <c r="C408" s="8"/>
      <c r="D408" s="9"/>
      <c r="E408" s="54">
        <v>3923.13</v>
      </c>
      <c r="F408" s="44">
        <v>0</v>
      </c>
      <c r="G408" s="45">
        <v>0</v>
      </c>
      <c r="H408" s="55">
        <v>484</v>
      </c>
      <c r="I408" s="54">
        <v>484</v>
      </c>
      <c r="J408" s="47">
        <f t="shared" si="6"/>
        <v>-3439.13</v>
      </c>
    </row>
    <row r="409" spans="2:10" ht="14.45" customHeight="1">
      <c r="B409" s="35" t="s">
        <v>410</v>
      </c>
      <c r="C409" s="8"/>
      <c r="D409" s="9"/>
      <c r="E409" s="54">
        <v>86908.07</v>
      </c>
      <c r="F409" s="44">
        <v>0</v>
      </c>
      <c r="G409" s="45">
        <v>0</v>
      </c>
      <c r="H409" s="55">
        <v>24325</v>
      </c>
      <c r="I409" s="54">
        <v>24325</v>
      </c>
      <c r="J409" s="47">
        <f t="shared" si="6"/>
        <v>-62583.070000000007</v>
      </c>
    </row>
    <row r="410" spans="2:10" ht="14.45" customHeight="1">
      <c r="B410" s="35" t="s">
        <v>411</v>
      </c>
      <c r="C410" s="8"/>
      <c r="D410" s="9"/>
      <c r="E410" s="54">
        <v>20756.16</v>
      </c>
      <c r="F410" s="44">
        <v>0</v>
      </c>
      <c r="G410" s="45">
        <v>0</v>
      </c>
      <c r="H410" s="55">
        <v>250</v>
      </c>
      <c r="I410" s="54">
        <v>250</v>
      </c>
      <c r="J410" s="47">
        <f t="shared" si="6"/>
        <v>-20506.16</v>
      </c>
    </row>
    <row r="411" spans="2:10" ht="14.45" customHeight="1">
      <c r="B411" s="35" t="s">
        <v>412</v>
      </c>
      <c r="C411" s="8"/>
      <c r="D411" s="9"/>
      <c r="E411" s="54">
        <v>18818.900000000001</v>
      </c>
      <c r="F411" s="44">
        <v>0</v>
      </c>
      <c r="G411" s="45">
        <v>0</v>
      </c>
      <c r="H411" s="55">
        <v>4349.3999999999996</v>
      </c>
      <c r="I411" s="54">
        <v>4349.3999999999996</v>
      </c>
      <c r="J411" s="47">
        <f t="shared" si="6"/>
        <v>-14469.500000000002</v>
      </c>
    </row>
    <row r="412" spans="2:10" ht="14.45" customHeight="1">
      <c r="B412" s="35" t="s">
        <v>413</v>
      </c>
      <c r="C412" s="8"/>
      <c r="D412" s="9"/>
      <c r="E412" s="54">
        <v>627.67999999999995</v>
      </c>
      <c r="F412" s="44">
        <v>0</v>
      </c>
      <c r="G412" s="45">
        <v>0</v>
      </c>
      <c r="H412" s="55">
        <v>1612</v>
      </c>
      <c r="I412" s="54">
        <v>1612</v>
      </c>
      <c r="J412" s="47">
        <f t="shared" si="6"/>
        <v>984.32</v>
      </c>
    </row>
    <row r="413" spans="2:10" ht="14.45" customHeight="1">
      <c r="B413" s="35" t="s">
        <v>414</v>
      </c>
      <c r="C413" s="8"/>
      <c r="D413" s="9"/>
      <c r="E413" s="54">
        <v>9155.98</v>
      </c>
      <c r="F413" s="44">
        <v>0</v>
      </c>
      <c r="G413" s="45">
        <v>0</v>
      </c>
      <c r="H413" s="55">
        <v>6762.81</v>
      </c>
      <c r="I413" s="54">
        <v>6762.81</v>
      </c>
      <c r="J413" s="47">
        <f t="shared" si="6"/>
        <v>-2393.1699999999992</v>
      </c>
    </row>
    <row r="414" spans="2:10" ht="14.45" customHeight="1">
      <c r="B414" s="35" t="s">
        <v>415</v>
      </c>
      <c r="C414" s="8"/>
      <c r="D414" s="9"/>
      <c r="E414" s="54">
        <v>5021.38</v>
      </c>
      <c r="F414" s="44">
        <v>0</v>
      </c>
      <c r="G414" s="45">
        <v>0</v>
      </c>
      <c r="H414" s="55">
        <v>3224</v>
      </c>
      <c r="I414" s="54">
        <v>3224</v>
      </c>
      <c r="J414" s="47">
        <f t="shared" si="6"/>
        <v>-1797.38</v>
      </c>
    </row>
    <row r="415" spans="2:10" ht="14.45" customHeight="1">
      <c r="B415" s="35" t="s">
        <v>416</v>
      </c>
      <c r="C415" s="8"/>
      <c r="D415" s="9"/>
      <c r="E415" s="54">
        <v>973.17</v>
      </c>
      <c r="F415" s="44">
        <v>0</v>
      </c>
      <c r="G415" s="45">
        <v>0</v>
      </c>
      <c r="H415" s="55">
        <v>0</v>
      </c>
      <c r="I415" s="54">
        <v>0</v>
      </c>
      <c r="J415" s="47">
        <f t="shared" si="6"/>
        <v>-973.17</v>
      </c>
    </row>
    <row r="416" spans="2:10" ht="14.45" customHeight="1">
      <c r="B416" s="35" t="s">
        <v>417</v>
      </c>
      <c r="C416" s="8"/>
      <c r="D416" s="9"/>
      <c r="E416" s="54">
        <v>16899.25</v>
      </c>
      <c r="F416" s="44">
        <v>0</v>
      </c>
      <c r="G416" s="45">
        <v>0</v>
      </c>
      <c r="H416" s="55">
        <v>377</v>
      </c>
      <c r="I416" s="54">
        <v>377</v>
      </c>
      <c r="J416" s="47">
        <f t="shared" si="6"/>
        <v>-16522.25</v>
      </c>
    </row>
    <row r="417" spans="2:10" ht="14.45" customHeight="1">
      <c r="B417" s="35" t="s">
        <v>418</v>
      </c>
      <c r="C417" s="8"/>
      <c r="D417" s="9"/>
      <c r="E417" s="54">
        <v>20985.88</v>
      </c>
      <c r="F417" s="44">
        <v>0</v>
      </c>
      <c r="G417" s="45">
        <v>0</v>
      </c>
      <c r="H417" s="55">
        <v>9846.1400000000012</v>
      </c>
      <c r="I417" s="54">
        <v>9846.1400000000012</v>
      </c>
      <c r="J417" s="47">
        <f t="shared" si="6"/>
        <v>-11139.74</v>
      </c>
    </row>
    <row r="418" spans="2:10" ht="14.45" customHeight="1">
      <c r="B418" s="35" t="s">
        <v>419</v>
      </c>
      <c r="C418" s="8"/>
      <c r="D418" s="9"/>
      <c r="E418" s="54">
        <v>850067.4</v>
      </c>
      <c r="F418" s="44">
        <v>0</v>
      </c>
      <c r="G418" s="45">
        <v>0</v>
      </c>
      <c r="H418" s="55">
        <v>348465.5</v>
      </c>
      <c r="I418" s="54">
        <v>348465.5</v>
      </c>
      <c r="J418" s="47">
        <f t="shared" si="6"/>
        <v>-501601.9</v>
      </c>
    </row>
    <row r="419" spans="2:10" ht="14.45" customHeight="1">
      <c r="B419" s="35" t="s">
        <v>420</v>
      </c>
      <c r="C419" s="8"/>
      <c r="D419" s="9"/>
      <c r="E419" s="54">
        <v>2919.7</v>
      </c>
      <c r="F419" s="44">
        <v>0</v>
      </c>
      <c r="G419" s="45">
        <v>0</v>
      </c>
      <c r="H419" s="55">
        <v>483.6</v>
      </c>
      <c r="I419" s="54">
        <v>483.6</v>
      </c>
      <c r="J419" s="47">
        <f t="shared" si="6"/>
        <v>-2436.1</v>
      </c>
    </row>
    <row r="420" spans="2:10" ht="14.45" customHeight="1">
      <c r="B420" s="35" t="s">
        <v>421</v>
      </c>
      <c r="C420" s="8"/>
      <c r="D420" s="9"/>
      <c r="E420" s="54">
        <v>314.06</v>
      </c>
      <c r="F420" s="44">
        <v>0</v>
      </c>
      <c r="G420" s="45">
        <v>0</v>
      </c>
      <c r="H420" s="55">
        <v>403</v>
      </c>
      <c r="I420" s="54">
        <v>403</v>
      </c>
      <c r="J420" s="47">
        <f t="shared" si="6"/>
        <v>88.94</v>
      </c>
    </row>
    <row r="421" spans="2:10" ht="14.45" customHeight="1">
      <c r="B421" s="35" t="s">
        <v>422</v>
      </c>
      <c r="C421" s="8"/>
      <c r="D421" s="9"/>
      <c r="E421" s="54">
        <v>78001.59</v>
      </c>
      <c r="F421" s="44">
        <v>0</v>
      </c>
      <c r="G421" s="45">
        <v>0</v>
      </c>
      <c r="H421" s="55">
        <v>11699.89</v>
      </c>
      <c r="I421" s="54">
        <v>11699.89</v>
      </c>
      <c r="J421" s="47">
        <f t="shared" si="6"/>
        <v>-66301.7</v>
      </c>
    </row>
    <row r="422" spans="2:10" ht="14.45" customHeight="1">
      <c r="B422" s="35" t="s">
        <v>423</v>
      </c>
      <c r="C422" s="8"/>
      <c r="D422" s="9"/>
      <c r="E422" s="54">
        <v>627.84</v>
      </c>
      <c r="F422" s="44">
        <v>0</v>
      </c>
      <c r="G422" s="45">
        <v>0</v>
      </c>
      <c r="H422" s="55">
        <v>322</v>
      </c>
      <c r="I422" s="54">
        <v>322</v>
      </c>
      <c r="J422" s="47">
        <f t="shared" si="6"/>
        <v>-305.84000000000003</v>
      </c>
    </row>
    <row r="423" spans="2:10" ht="14.45" customHeight="1">
      <c r="B423" s="35" t="s">
        <v>424</v>
      </c>
      <c r="C423" s="8"/>
      <c r="D423" s="9"/>
      <c r="E423" s="54">
        <v>843.15</v>
      </c>
      <c r="F423" s="44">
        <v>0</v>
      </c>
      <c r="G423" s="45">
        <v>0</v>
      </c>
      <c r="H423" s="55">
        <v>484</v>
      </c>
      <c r="I423" s="54">
        <v>484</v>
      </c>
      <c r="J423" s="47">
        <f t="shared" si="6"/>
        <v>-359.15</v>
      </c>
    </row>
    <row r="424" spans="2:10" ht="14.45" customHeight="1">
      <c r="B424" s="35" t="s">
        <v>425</v>
      </c>
      <c r="C424" s="8"/>
      <c r="D424" s="9"/>
      <c r="E424" s="54">
        <v>1977.94</v>
      </c>
      <c r="F424" s="44">
        <v>0</v>
      </c>
      <c r="G424" s="45">
        <v>0</v>
      </c>
      <c r="H424" s="55">
        <v>0</v>
      </c>
      <c r="I424" s="54">
        <v>0</v>
      </c>
      <c r="J424" s="47">
        <f t="shared" si="6"/>
        <v>-1977.94</v>
      </c>
    </row>
    <row r="425" spans="2:10" ht="14.45" customHeight="1">
      <c r="B425" s="35" t="s">
        <v>426</v>
      </c>
      <c r="C425" s="8"/>
      <c r="D425" s="9"/>
      <c r="E425" s="54">
        <v>304.87</v>
      </c>
      <c r="F425" s="44">
        <v>0</v>
      </c>
      <c r="G425" s="45">
        <v>0</v>
      </c>
      <c r="H425" s="55">
        <v>0</v>
      </c>
      <c r="I425" s="54">
        <v>0</v>
      </c>
      <c r="J425" s="47">
        <f t="shared" si="6"/>
        <v>-304.87</v>
      </c>
    </row>
    <row r="426" spans="2:10" ht="14.45" customHeight="1">
      <c r="B426" s="35" t="s">
        <v>427</v>
      </c>
      <c r="C426" s="8"/>
      <c r="D426" s="9"/>
      <c r="E426" s="54">
        <v>156.94</v>
      </c>
      <c r="F426" s="44">
        <v>0</v>
      </c>
      <c r="G426" s="45">
        <v>0</v>
      </c>
      <c r="H426" s="55">
        <v>0</v>
      </c>
      <c r="I426" s="54">
        <v>0</v>
      </c>
      <c r="J426" s="47">
        <f t="shared" si="6"/>
        <v>-156.94</v>
      </c>
    </row>
    <row r="427" spans="2:10" ht="14.45" customHeight="1">
      <c r="B427" s="35" t="s">
        <v>428</v>
      </c>
      <c r="C427" s="8"/>
      <c r="D427" s="9"/>
      <c r="E427" s="54">
        <v>627.59</v>
      </c>
      <c r="F427" s="44">
        <v>0</v>
      </c>
      <c r="G427" s="45">
        <v>0</v>
      </c>
      <c r="H427" s="55">
        <v>0</v>
      </c>
      <c r="I427" s="54">
        <v>0</v>
      </c>
      <c r="J427" s="47">
        <f t="shared" si="6"/>
        <v>-627.59</v>
      </c>
    </row>
    <row r="428" spans="2:10" ht="14.45" customHeight="1">
      <c r="B428" s="35" t="s">
        <v>429</v>
      </c>
      <c r="C428" s="8"/>
      <c r="D428" s="9"/>
      <c r="E428" s="54">
        <v>1129.76</v>
      </c>
      <c r="F428" s="44">
        <v>0</v>
      </c>
      <c r="G428" s="45">
        <v>0</v>
      </c>
      <c r="H428" s="55">
        <v>0</v>
      </c>
      <c r="I428" s="54">
        <v>0</v>
      </c>
      <c r="J428" s="47">
        <f t="shared" si="6"/>
        <v>-1129.76</v>
      </c>
    </row>
    <row r="429" spans="2:10" ht="14.45" customHeight="1">
      <c r="B429" s="35" t="s">
        <v>430</v>
      </c>
      <c r="C429" s="8"/>
      <c r="D429" s="9"/>
      <c r="E429" s="54">
        <v>2429.5300000000002</v>
      </c>
      <c r="F429" s="44">
        <v>0</v>
      </c>
      <c r="G429" s="45">
        <v>0</v>
      </c>
      <c r="H429" s="55">
        <v>2124.65</v>
      </c>
      <c r="I429" s="54">
        <v>2124.65</v>
      </c>
      <c r="J429" s="47">
        <f t="shared" si="6"/>
        <v>-304.88000000000011</v>
      </c>
    </row>
    <row r="430" spans="2:10" ht="14.45" customHeight="1">
      <c r="B430" s="35" t="s">
        <v>431</v>
      </c>
      <c r="C430" s="8"/>
      <c r="D430" s="9"/>
      <c r="E430" s="54">
        <v>37566.42</v>
      </c>
      <c r="F430" s="44">
        <v>0</v>
      </c>
      <c r="G430" s="45">
        <v>0</v>
      </c>
      <c r="H430" s="55">
        <v>0</v>
      </c>
      <c r="I430" s="54">
        <v>0</v>
      </c>
      <c r="J430" s="47">
        <f t="shared" si="6"/>
        <v>-37566.42</v>
      </c>
    </row>
    <row r="431" spans="2:10" ht="14.45" customHeight="1">
      <c r="B431" s="35" t="s">
        <v>432</v>
      </c>
      <c r="C431" s="8"/>
      <c r="D431" s="9"/>
      <c r="E431" s="54">
        <v>2343.4299999999998</v>
      </c>
      <c r="F431" s="44">
        <v>0</v>
      </c>
      <c r="G431" s="45">
        <v>0</v>
      </c>
      <c r="H431" s="55">
        <v>0</v>
      </c>
      <c r="I431" s="54">
        <v>0</v>
      </c>
      <c r="J431" s="47">
        <f t="shared" si="6"/>
        <v>-2343.4299999999998</v>
      </c>
    </row>
    <row r="432" spans="2:10" ht="14.45" customHeight="1">
      <c r="B432" s="35" t="s">
        <v>433</v>
      </c>
      <c r="C432" s="8"/>
      <c r="D432" s="9"/>
      <c r="E432" s="54">
        <v>14732.67</v>
      </c>
      <c r="F432" s="44">
        <v>0</v>
      </c>
      <c r="G432" s="45">
        <v>0</v>
      </c>
      <c r="H432" s="55">
        <v>755</v>
      </c>
      <c r="I432" s="54">
        <v>755</v>
      </c>
      <c r="J432" s="47">
        <f t="shared" si="6"/>
        <v>-13977.67</v>
      </c>
    </row>
    <row r="433" spans="2:10" ht="14.45" customHeight="1">
      <c r="B433" s="35" t="s">
        <v>434</v>
      </c>
      <c r="C433" s="8"/>
      <c r="D433" s="9"/>
      <c r="E433" s="54">
        <v>40436.660000000003</v>
      </c>
      <c r="F433" s="44">
        <v>0</v>
      </c>
      <c r="G433" s="45">
        <v>0</v>
      </c>
      <c r="H433" s="55">
        <v>27750.9</v>
      </c>
      <c r="I433" s="54">
        <v>27750.9</v>
      </c>
      <c r="J433" s="47">
        <f t="shared" si="6"/>
        <v>-12685.760000000002</v>
      </c>
    </row>
    <row r="434" spans="2:10" ht="14.45" customHeight="1">
      <c r="B434" s="35" t="s">
        <v>435</v>
      </c>
      <c r="C434" s="8"/>
      <c r="D434" s="9"/>
      <c r="E434" s="54">
        <v>61571.44</v>
      </c>
      <c r="F434" s="44">
        <v>0</v>
      </c>
      <c r="G434" s="45">
        <v>0</v>
      </c>
      <c r="H434" s="55">
        <v>19945.900000000001</v>
      </c>
      <c r="I434" s="54">
        <v>19945.900000000001</v>
      </c>
      <c r="J434" s="47">
        <f t="shared" si="6"/>
        <v>-41625.54</v>
      </c>
    </row>
    <row r="435" spans="2:10" ht="14.45" customHeight="1">
      <c r="B435" s="35" t="s">
        <v>436</v>
      </c>
      <c r="C435" s="8"/>
      <c r="D435" s="9"/>
      <c r="E435" s="54">
        <v>941.69</v>
      </c>
      <c r="F435" s="44">
        <v>0</v>
      </c>
      <c r="G435" s="45">
        <v>0</v>
      </c>
      <c r="H435" s="55">
        <v>806</v>
      </c>
      <c r="I435" s="54">
        <v>806</v>
      </c>
      <c r="J435" s="47">
        <f t="shared" si="6"/>
        <v>-135.69000000000005</v>
      </c>
    </row>
    <row r="436" spans="2:10" ht="14.45" customHeight="1">
      <c r="B436" s="35" t="s">
        <v>437</v>
      </c>
      <c r="C436" s="8"/>
      <c r="D436" s="9"/>
      <c r="E436" s="54">
        <v>98141.85</v>
      </c>
      <c r="F436" s="44">
        <v>0</v>
      </c>
      <c r="G436" s="45">
        <v>0</v>
      </c>
      <c r="H436" s="55">
        <v>46020.14</v>
      </c>
      <c r="I436" s="54">
        <v>46020.14</v>
      </c>
      <c r="J436" s="47">
        <f t="shared" si="6"/>
        <v>-52121.710000000006</v>
      </c>
    </row>
    <row r="437" spans="2:10" ht="14.45" customHeight="1">
      <c r="B437" s="35" t="s">
        <v>438</v>
      </c>
      <c r="C437" s="8"/>
      <c r="D437" s="9"/>
      <c r="E437" s="54">
        <v>973.04</v>
      </c>
      <c r="F437" s="44">
        <v>0</v>
      </c>
      <c r="G437" s="45">
        <v>0</v>
      </c>
      <c r="H437" s="55">
        <v>725</v>
      </c>
      <c r="I437" s="54">
        <v>725</v>
      </c>
      <c r="J437" s="47">
        <f t="shared" si="6"/>
        <v>-248.03999999999996</v>
      </c>
    </row>
    <row r="438" spans="2:10" ht="14.45" customHeight="1">
      <c r="B438" s="35" t="s">
        <v>439</v>
      </c>
      <c r="C438" s="8"/>
      <c r="D438" s="9"/>
      <c r="E438" s="54">
        <v>20948.310000000001</v>
      </c>
      <c r="F438" s="44">
        <v>0</v>
      </c>
      <c r="G438" s="45">
        <v>0</v>
      </c>
      <c r="H438" s="55">
        <v>7449.9</v>
      </c>
      <c r="I438" s="54">
        <v>7449.9</v>
      </c>
      <c r="J438" s="47">
        <f t="shared" si="6"/>
        <v>-13498.410000000002</v>
      </c>
    </row>
    <row r="439" spans="2:10" ht="14.45" customHeight="1">
      <c r="B439" s="35" t="s">
        <v>440</v>
      </c>
      <c r="C439" s="8"/>
      <c r="D439" s="9"/>
      <c r="E439" s="54">
        <v>3827.79</v>
      </c>
      <c r="F439" s="44">
        <v>0</v>
      </c>
      <c r="G439" s="45">
        <v>0</v>
      </c>
      <c r="H439" s="55">
        <v>1454.75</v>
      </c>
      <c r="I439" s="54">
        <v>1454.75</v>
      </c>
      <c r="J439" s="47">
        <f t="shared" si="6"/>
        <v>-2373.04</v>
      </c>
    </row>
    <row r="440" spans="2:10" ht="14.45" customHeight="1">
      <c r="B440" s="35" t="s">
        <v>441</v>
      </c>
      <c r="C440" s="8"/>
      <c r="D440" s="9"/>
      <c r="E440" s="54">
        <v>627.77</v>
      </c>
      <c r="F440" s="44">
        <v>0</v>
      </c>
      <c r="G440" s="45">
        <v>0</v>
      </c>
      <c r="H440" s="55">
        <v>780.45</v>
      </c>
      <c r="I440" s="54">
        <v>780.45</v>
      </c>
      <c r="J440" s="47">
        <f t="shared" si="6"/>
        <v>152.68000000000006</v>
      </c>
    </row>
    <row r="441" spans="2:10" ht="14.45" customHeight="1">
      <c r="B441" s="35" t="s">
        <v>442</v>
      </c>
      <c r="C441" s="8"/>
      <c r="D441" s="9"/>
      <c r="E441" s="54">
        <v>62.93</v>
      </c>
      <c r="F441" s="44">
        <v>0</v>
      </c>
      <c r="G441" s="45">
        <v>0</v>
      </c>
      <c r="H441" s="55">
        <v>0</v>
      </c>
      <c r="I441" s="54">
        <v>0</v>
      </c>
      <c r="J441" s="47">
        <f t="shared" si="6"/>
        <v>-62.93</v>
      </c>
    </row>
    <row r="442" spans="2:10" ht="14.45" customHeight="1">
      <c r="B442" s="35" t="s">
        <v>443</v>
      </c>
      <c r="C442" s="8"/>
      <c r="D442" s="9"/>
      <c r="E442" s="54">
        <v>314.24</v>
      </c>
      <c r="F442" s="44">
        <v>0</v>
      </c>
      <c r="G442" s="45">
        <v>0</v>
      </c>
      <c r="H442" s="55">
        <v>0</v>
      </c>
      <c r="I442" s="54">
        <v>0</v>
      </c>
      <c r="J442" s="47">
        <f t="shared" si="6"/>
        <v>-314.24</v>
      </c>
    </row>
    <row r="443" spans="2:10" ht="14.45" customHeight="1">
      <c r="B443" s="35" t="s">
        <v>444</v>
      </c>
      <c r="C443" s="8"/>
      <c r="D443" s="9"/>
      <c r="E443" s="54">
        <v>219.43</v>
      </c>
      <c r="F443" s="44">
        <v>0</v>
      </c>
      <c r="G443" s="45">
        <v>0</v>
      </c>
      <c r="H443" s="55">
        <v>0</v>
      </c>
      <c r="I443" s="54">
        <v>0</v>
      </c>
      <c r="J443" s="47">
        <f t="shared" si="6"/>
        <v>-219.43</v>
      </c>
    </row>
    <row r="444" spans="2:10" ht="14.45" customHeight="1">
      <c r="B444" s="35" t="s">
        <v>445</v>
      </c>
      <c r="C444" s="8"/>
      <c r="D444" s="9"/>
      <c r="E444" s="54">
        <v>3570.95</v>
      </c>
      <c r="F444" s="44">
        <v>0</v>
      </c>
      <c r="G444" s="45">
        <v>0</v>
      </c>
      <c r="H444" s="55">
        <v>0</v>
      </c>
      <c r="I444" s="54">
        <v>0</v>
      </c>
      <c r="J444" s="47">
        <f t="shared" si="6"/>
        <v>-3570.95</v>
      </c>
    </row>
    <row r="445" spans="2:10" ht="14.45" customHeight="1">
      <c r="B445" s="35" t="s">
        <v>446</v>
      </c>
      <c r="C445" s="8"/>
      <c r="D445" s="9"/>
      <c r="E445" s="54">
        <v>2480.91</v>
      </c>
      <c r="F445" s="44">
        <v>0</v>
      </c>
      <c r="G445" s="45">
        <v>0</v>
      </c>
      <c r="H445" s="55">
        <v>0</v>
      </c>
      <c r="I445" s="54">
        <v>0</v>
      </c>
      <c r="J445" s="47">
        <f t="shared" si="6"/>
        <v>-2480.91</v>
      </c>
    </row>
    <row r="446" spans="2:10" ht="14.45" customHeight="1">
      <c r="B446" s="35" t="s">
        <v>447</v>
      </c>
      <c r="C446" s="8"/>
      <c r="D446" s="9"/>
      <c r="E446" s="54">
        <v>125.42</v>
      </c>
      <c r="F446" s="44">
        <v>0</v>
      </c>
      <c r="G446" s="45">
        <v>0</v>
      </c>
      <c r="H446" s="55">
        <v>302</v>
      </c>
      <c r="I446" s="54">
        <v>302</v>
      </c>
      <c r="J446" s="47">
        <f t="shared" si="6"/>
        <v>176.57999999999998</v>
      </c>
    </row>
    <row r="447" spans="2:10" ht="14.45" customHeight="1">
      <c r="B447" s="35" t="s">
        <v>448</v>
      </c>
      <c r="C447" s="8"/>
      <c r="D447" s="9"/>
      <c r="E447" s="54">
        <v>2573.7600000000002</v>
      </c>
      <c r="F447" s="44">
        <v>0</v>
      </c>
      <c r="G447" s="45">
        <v>0</v>
      </c>
      <c r="H447" s="55">
        <v>604</v>
      </c>
      <c r="I447" s="54">
        <v>604</v>
      </c>
      <c r="J447" s="47">
        <f t="shared" si="6"/>
        <v>-1969.7600000000002</v>
      </c>
    </row>
    <row r="448" spans="2:10" ht="14.45" customHeight="1">
      <c r="B448" s="35" t="s">
        <v>449</v>
      </c>
      <c r="C448" s="8"/>
      <c r="D448" s="9"/>
      <c r="E448" s="54">
        <v>17104.16</v>
      </c>
      <c r="F448" s="44">
        <v>0</v>
      </c>
      <c r="G448" s="45">
        <v>0</v>
      </c>
      <c r="H448" s="55">
        <v>18548.02</v>
      </c>
      <c r="I448" s="54">
        <v>18548.02</v>
      </c>
      <c r="J448" s="47">
        <f t="shared" si="6"/>
        <v>1443.8600000000006</v>
      </c>
    </row>
    <row r="449" spans="2:10" ht="14.45" customHeight="1">
      <c r="B449" s="35" t="s">
        <v>450</v>
      </c>
      <c r="C449" s="8"/>
      <c r="D449" s="9"/>
      <c r="E449" s="54">
        <v>250490.23999999999</v>
      </c>
      <c r="F449" s="44">
        <v>0</v>
      </c>
      <c r="G449" s="45">
        <v>0</v>
      </c>
      <c r="H449" s="55">
        <v>69219.75</v>
      </c>
      <c r="I449" s="54">
        <v>69219.75</v>
      </c>
      <c r="J449" s="47">
        <f t="shared" si="6"/>
        <v>-181270.49</v>
      </c>
    </row>
    <row r="450" spans="2:10" ht="14.45" customHeight="1">
      <c r="B450" s="35" t="s">
        <v>451</v>
      </c>
      <c r="C450" s="8"/>
      <c r="D450" s="9"/>
      <c r="E450" s="54">
        <v>35020.239999999998</v>
      </c>
      <c r="F450" s="44">
        <v>0</v>
      </c>
      <c r="G450" s="45">
        <v>0</v>
      </c>
      <c r="H450" s="55">
        <v>25429.440000000002</v>
      </c>
      <c r="I450" s="54">
        <v>25429.440000000002</v>
      </c>
      <c r="J450" s="47">
        <f t="shared" si="6"/>
        <v>-9590.7999999999956</v>
      </c>
    </row>
    <row r="451" spans="2:10" ht="14.45" customHeight="1">
      <c r="B451" s="35" t="s">
        <v>452</v>
      </c>
      <c r="C451" s="8"/>
      <c r="D451" s="9"/>
      <c r="E451" s="54">
        <v>1884.28</v>
      </c>
      <c r="F451" s="44">
        <v>0</v>
      </c>
      <c r="G451" s="45">
        <v>0</v>
      </c>
      <c r="H451" s="55">
        <v>0</v>
      </c>
      <c r="I451" s="54">
        <v>0</v>
      </c>
      <c r="J451" s="47">
        <f t="shared" si="6"/>
        <v>-1884.28</v>
      </c>
    </row>
    <row r="452" spans="2:10" ht="14.45" customHeight="1">
      <c r="B452" s="35" t="s">
        <v>453</v>
      </c>
      <c r="C452" s="8"/>
      <c r="D452" s="9"/>
      <c r="E452" s="54">
        <v>222024.33</v>
      </c>
      <c r="F452" s="44">
        <v>0</v>
      </c>
      <c r="G452" s="45">
        <v>0</v>
      </c>
      <c r="H452" s="55">
        <v>59466.400000000001</v>
      </c>
      <c r="I452" s="54">
        <v>59466.400000000001</v>
      </c>
      <c r="J452" s="47">
        <f t="shared" si="6"/>
        <v>-162557.93</v>
      </c>
    </row>
    <row r="453" spans="2:10" ht="14.45" customHeight="1">
      <c r="B453" s="35" t="s">
        <v>454</v>
      </c>
      <c r="C453" s="8"/>
      <c r="D453" s="9"/>
      <c r="E453" s="54">
        <v>521749.73</v>
      </c>
      <c r="F453" s="44">
        <v>0</v>
      </c>
      <c r="G453" s="45">
        <v>0</v>
      </c>
      <c r="H453" s="55">
        <v>29875</v>
      </c>
      <c r="I453" s="54">
        <v>29875</v>
      </c>
      <c r="J453" s="47">
        <f t="shared" si="6"/>
        <v>-491874.73</v>
      </c>
    </row>
    <row r="454" spans="2:10" ht="14.45" customHeight="1">
      <c r="B454" s="35" t="s">
        <v>455</v>
      </c>
      <c r="C454" s="8"/>
      <c r="D454" s="9"/>
      <c r="E454" s="54">
        <v>105521.67</v>
      </c>
      <c r="F454" s="44">
        <v>0</v>
      </c>
      <c r="G454" s="45">
        <v>0</v>
      </c>
      <c r="H454" s="55">
        <v>35125</v>
      </c>
      <c r="I454" s="54">
        <v>35125</v>
      </c>
      <c r="J454" s="47">
        <f t="shared" si="6"/>
        <v>-70396.67</v>
      </c>
    </row>
    <row r="455" spans="2:10" ht="14.45" customHeight="1">
      <c r="B455" s="35" t="s">
        <v>456</v>
      </c>
      <c r="C455" s="8"/>
      <c r="D455" s="9"/>
      <c r="E455" s="54">
        <v>28456.03</v>
      </c>
      <c r="F455" s="44"/>
      <c r="G455" s="45"/>
      <c r="H455" s="55">
        <v>750</v>
      </c>
      <c r="I455" s="54">
        <v>750</v>
      </c>
      <c r="J455" s="47">
        <f t="shared" si="6"/>
        <v>-27706.03</v>
      </c>
    </row>
    <row r="456" spans="2:10" ht="14.45" customHeight="1">
      <c r="B456" s="35" t="s">
        <v>457</v>
      </c>
      <c r="C456" s="8"/>
      <c r="D456" s="9"/>
      <c r="E456" s="54">
        <v>103891.08</v>
      </c>
      <c r="F456" s="44"/>
      <c r="G456" s="45"/>
      <c r="H456" s="55">
        <v>24081</v>
      </c>
      <c r="I456" s="54">
        <v>24081</v>
      </c>
      <c r="J456" s="47">
        <f t="shared" si="6"/>
        <v>-79810.080000000002</v>
      </c>
    </row>
    <row r="457" spans="2:10" ht="14.45" customHeight="1" thickBot="1">
      <c r="B457" s="35" t="s">
        <v>458</v>
      </c>
      <c r="C457" s="8"/>
      <c r="D457" s="9"/>
      <c r="E457" s="58">
        <v>5649.73</v>
      </c>
      <c r="F457" s="59"/>
      <c r="G457" s="60"/>
      <c r="H457" s="61">
        <v>0</v>
      </c>
      <c r="I457" s="58">
        <v>0</v>
      </c>
      <c r="J457" s="62">
        <f t="shared" ref="J457" si="7">I457-E457</f>
        <v>-5649.73</v>
      </c>
    </row>
    <row r="458" spans="2:10" ht="13.5" thickBot="1">
      <c r="B458" s="67"/>
      <c r="C458" s="68"/>
      <c r="D458" s="69" t="s">
        <v>11</v>
      </c>
      <c r="E458" s="63">
        <v>230753516.05999994</v>
      </c>
      <c r="F458" s="64">
        <v>0</v>
      </c>
      <c r="G458" s="64">
        <v>0</v>
      </c>
      <c r="H458" s="63">
        <v>193928921.81000006</v>
      </c>
      <c r="I458" s="63">
        <v>193928921.81000006</v>
      </c>
      <c r="J458" s="65">
        <f t="shared" ref="J458:J459" si="8">I458-E458</f>
        <v>-36824594.249999881</v>
      </c>
    </row>
    <row r="459" spans="2:10" ht="12.75" thickBot="1">
      <c r="B459" s="2"/>
      <c r="C459" s="2"/>
      <c r="D459" s="2"/>
      <c r="E459" s="2"/>
      <c r="F459" s="2"/>
      <c r="G459" s="2"/>
      <c r="H459" s="10" t="s">
        <v>12</v>
      </c>
      <c r="I459" s="11"/>
      <c r="J459" s="66"/>
    </row>
  </sheetData>
  <mergeCells count="8">
    <mergeCell ref="J458:J459"/>
    <mergeCell ref="H459:I459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2017-06-13T15:05:09Z</cp:lastPrinted>
  <dcterms:created xsi:type="dcterms:W3CDTF">2015-10-07T18:37:14Z</dcterms:created>
  <dcterms:modified xsi:type="dcterms:W3CDTF">2018-04-28T18:34:47Z</dcterms:modified>
</cp:coreProperties>
</file>