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Titles" localSheetId="0">EA!$2:$5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16" i="1"/>
  <c r="H7" i="1"/>
  <c r="H26" i="1" s="1"/>
  <c r="G26" i="1"/>
  <c r="G16" i="1"/>
  <c r="G7" i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<sst xmlns="http://schemas.openxmlformats.org/spreadsheetml/2006/main" count="67" uniqueCount="66">
  <si>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</si>
  <si>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</si>
  <si>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</si>
  <si>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</si>
  <si>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</si>
  <si>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</si>
  <si>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</si>
  <si>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</si>
  <si>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</si>
  <si>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</si>
  <si>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</si>
  <si>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</si>
  <si>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</si>
  <si>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</si>
  <si>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</si>
  <si>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</si>
  <si>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</si>
  <si>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</si>
  <si>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</si>
  <si>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</si>
  <si>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</si>
  <si>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</si>
  <si>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</si>
  <si>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</si>
  <si>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</si>
  <si>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</si>
  <si>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</si>
  <si>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</si>
  <si>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</si>
  <si>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</si>
  <si>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</si>
  <si>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</si>
  <si>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</si>
  <si>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</si>
  <si>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</si>
  <si>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</si>
  <si>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</si>
  <si>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</si>
  <si>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</si>
  <si>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</si>
  <si>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</si>
  <si>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</si>
  <si>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</si>
  <si>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</si>
  <si>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</si>
  <si>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</si>
  <si>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</si>
  <si>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</si>
  <si>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</si>
  <si>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</si>
  <si>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</si>
  <si>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</si>
  <si>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</si>
  <si>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</si>
  <si>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</si>
  <si>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</si>
  <si>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</si>
  <si>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</si>
  <si>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</si>
  <si>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</si>
  <si>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 xml:space="preserve"> “Bajo protesta de decir verdad declaramos que los Estados Financieros y sus notas, son razonablemente correctos y son responsabilidad del emisor”</t>
  </si>
  <si>
    <t>Presidencia Municipal de Abasolo,Coahuila.</t>
  </si>
  <si>
    <t>C.HERLINDA GARCIA TREVIÑO</t>
  </si>
  <si>
    <t>IRMA YOLANDA CASTAÑEDA TORRES</t>
  </si>
  <si>
    <t>TESORERA MUNICIPAL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</si>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</sst>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494222</xdr:colOff>
      <xdr:row>73</xdr:row>
      <xdr:rowOff>152759</xdr:rowOff>
    </xdr:from>
    <xdr:to>
      <xdr:col>2</xdr:col>
      <xdr:colOff>1797170</xdr:colOff>
      <xdr:row>73</xdr:row>
      <xdr:rowOff>161745</xdr:rowOff>
    </xdr:to>
    <xdr:cxnSp macro="">
      <xdr:nvCxnSpPr>
        <xdr:cNvPr id="7" name="Conector recto 6"/>
        <xdr:cNvCxnSpPr/>
      </xdr:nvCxnSpPr>
      <xdr:spPr>
        <a:xfrm flipV="1">
          <a:off x="566109" y="14655919"/>
          <a:ext cx="2183561" cy="89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89859</xdr:colOff>
      <xdr:row>73</xdr:row>
      <xdr:rowOff>179717</xdr:rowOff>
    </xdr:from>
    <xdr:to>
      <xdr:col>7</xdr:col>
      <xdr:colOff>449292</xdr:colOff>
      <xdr:row>74</xdr:row>
      <xdr:rowOff>0</xdr:rowOff>
    </xdr:to>
    <xdr:cxnSp macro="">
      <xdr:nvCxnSpPr>
        <xdr:cNvPr id="8" name="Conector recto 7"/>
        <xdr:cNvCxnSpPr/>
      </xdr:nvCxnSpPr>
      <xdr:spPr>
        <a:xfrm flipV="1">
          <a:off x="4412052" y="14682877"/>
          <a:ext cx="2183561" cy="89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395378</xdr:colOff>
      <xdr:row>1</xdr:row>
      <xdr:rowOff>44931</xdr:rowOff>
    </xdr:from>
    <xdr:to>
      <xdr:col>1</xdr:col>
      <xdr:colOff>799741</xdr:colOff>
      <xdr:row>3</xdr:row>
      <xdr:rowOff>152762</xdr:rowOff>
    </xdr:to>
    <xdr:pic>
      <xdr:nvPicPr>
        <xdr:cNvPr id="4" name="Imagen 3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67265" y="242620"/>
          <a:ext cx="404363" cy="48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584081</xdr:colOff>
      <xdr:row>1</xdr:row>
      <xdr:rowOff>35944</xdr:rowOff>
    </xdr:from>
    <xdr:to>
      <xdr:col>7</xdr:col>
      <xdr:colOff>386392</xdr:colOff>
      <xdr:row>3</xdr:row>
      <xdr:rowOff>179718</xdr:rowOff>
    </xdr:to>
    <xdr:pic>
      <xdr:nvPicPr>
        <xdr:cNvPr id="5" name="Imagen 4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53256" y="233633"/>
          <a:ext cx="979457" cy="521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view="pageLayout" zoomScale="106" zoomScaleNormal="100" zoomScalePageLayoutView="106" workbookViewId="0">
      <selection activeCell="G11" sqref="G11"/>
    </sheetView>
  </sheetViews>
  <sheetFormatPr baseColWidth="10" defaultColWidth="11.5703125" defaultRowHeight="15" x14ac:dyDescent="0.25"/>
  <cols>
    <col min="1" max="1" width="1" style="1" customWidth="1"/>
    <col min="2" max="2" width="12.28515625" style="1" customWidth="1"/>
    <col min="3" max="3" width="29" style="1" customWidth="1"/>
    <col min="4" max="6" width="9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5" t="s">
        <v>61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ht="15.75" thickBot="1" x14ac:dyDescent="0.3">
      <c r="B4" s="31" t="s">
        <v>55</v>
      </c>
      <c r="C4" s="32"/>
      <c r="D4" s="32"/>
      <c r="E4" s="32"/>
      <c r="F4" s="32"/>
      <c r="G4" s="32"/>
      <c r="H4" s="33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54</v>
      </c>
    </row>
    <row r="6" spans="2:8" x14ac:dyDescent="0.25">
      <c r="B6" s="34" t="s">
        <v>1</v>
      </c>
      <c r="C6" s="35"/>
      <c r="D6" s="35"/>
      <c r="E6" s="35"/>
      <c r="F6" s="19"/>
      <c r="G6" s="20"/>
      <c r="H6" s="4"/>
    </row>
    <row r="7" spans="2:8" x14ac:dyDescent="0.25">
      <c r="B7" s="36" t="s">
        <v>57</v>
      </c>
      <c r="C7" s="37"/>
      <c r="D7" s="37"/>
      <c r="E7" s="37"/>
      <c r="F7" s="15"/>
      <c r="G7" s="21">
        <f>SUM(G8:G15)</f>
        <v>163689.59</v>
      </c>
      <c r="H7" s="5">
        <f>SUM(H8:H15)</f>
        <v>200729.96</v>
      </c>
    </row>
    <row r="8" spans="2:8" x14ac:dyDescent="0.25">
      <c r="B8" s="16"/>
      <c r="C8" s="24" t="s">
        <v>2</v>
      </c>
      <c r="D8" s="24"/>
      <c r="E8" s="24"/>
      <c r="F8" s="17"/>
      <c r="G8" s="22">
        <v>134472.06</v>
      </c>
      <c r="H8" s="6">
        <v>108030.36</v>
      </c>
    </row>
    <row r="9" spans="2:8" x14ac:dyDescent="0.25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x14ac:dyDescent="0.25">
      <c r="B10" s="16"/>
      <c r="C10" s="24" t="s">
        <v>4</v>
      </c>
      <c r="D10" s="24"/>
      <c r="E10" s="24"/>
      <c r="F10" s="17"/>
      <c r="G10" s="22">
        <v>0</v>
      </c>
      <c r="H10" s="6">
        <v>0</v>
      </c>
    </row>
    <row r="11" spans="2:8" x14ac:dyDescent="0.25">
      <c r="B11" s="16"/>
      <c r="C11" s="24" t="s">
        <v>5</v>
      </c>
      <c r="D11" s="24"/>
      <c r="E11" s="24"/>
      <c r="F11" s="17"/>
      <c r="G11" s="22">
        <v>24008.720000000001</v>
      </c>
      <c r="H11" s="6">
        <v>55863</v>
      </c>
    </row>
    <row r="12" spans="2:8" x14ac:dyDescent="0.25">
      <c r="B12" s="16"/>
      <c r="C12" s="24" t="s">
        <v>58</v>
      </c>
      <c r="D12" s="24"/>
      <c r="E12" s="24"/>
      <c r="F12" s="17"/>
      <c r="G12" s="22">
        <v>0</v>
      </c>
      <c r="H12" s="6">
        <v>0</v>
      </c>
    </row>
    <row r="13" spans="2:8" x14ac:dyDescent="0.25">
      <c r="B13" s="16"/>
      <c r="C13" s="24" t="s">
        <v>6</v>
      </c>
      <c r="D13" s="24"/>
      <c r="E13" s="24"/>
      <c r="F13" s="17"/>
      <c r="G13" s="22">
        <v>5208.8100000000004</v>
      </c>
      <c r="H13" s="6">
        <v>36836.6</v>
      </c>
    </row>
    <row r="14" spans="2:8" x14ac:dyDescent="0.25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2.5" customHeight="1" x14ac:dyDescent="0.25">
      <c r="B15" s="16"/>
      <c r="C15" s="24" t="s">
        <v>8</v>
      </c>
      <c r="D15" s="24"/>
      <c r="E15" s="24"/>
      <c r="F15" s="17"/>
      <c r="G15" s="22">
        <v>0</v>
      </c>
      <c r="H15" s="6">
        <v>0</v>
      </c>
    </row>
    <row r="16" spans="2:8" ht="24" customHeight="1" x14ac:dyDescent="0.25">
      <c r="B16" s="36" t="s">
        <v>9</v>
      </c>
      <c r="C16" s="37"/>
      <c r="D16" s="37"/>
      <c r="E16" s="37"/>
      <c r="F16" s="15"/>
      <c r="G16" s="21">
        <f>+G17</f>
        <v>11188854.68</v>
      </c>
      <c r="H16" s="5">
        <f>SUM(H17:H24)</f>
        <v>8253001.2400000002</v>
      </c>
    </row>
    <row r="17" spans="2:8" x14ac:dyDescent="0.25">
      <c r="B17" s="16"/>
      <c r="C17" s="24" t="s">
        <v>10</v>
      </c>
      <c r="D17" s="24"/>
      <c r="E17" s="24"/>
      <c r="F17" s="17"/>
      <c r="G17" s="22">
        <v>11188854.68</v>
      </c>
      <c r="H17" s="6">
        <v>8253001.2400000002</v>
      </c>
    </row>
    <row r="18" spans="2:8" x14ac:dyDescent="0.25">
      <c r="B18" s="16"/>
      <c r="C18" s="24" t="s">
        <v>11</v>
      </c>
      <c r="D18" s="24"/>
      <c r="E18" s="24"/>
      <c r="F18" s="17"/>
      <c r="G18" s="22">
        <v>0</v>
      </c>
      <c r="H18" s="6">
        <v>0</v>
      </c>
    </row>
    <row r="19" spans="2:8" x14ac:dyDescent="0.25">
      <c r="B19" s="36" t="s">
        <v>12</v>
      </c>
      <c r="C19" s="37"/>
      <c r="D19" s="37"/>
      <c r="E19" s="37"/>
      <c r="F19" s="15"/>
      <c r="G19" s="21">
        <v>0</v>
      </c>
      <c r="H19" s="5">
        <v>0</v>
      </c>
    </row>
    <row r="20" spans="2:8" x14ac:dyDescent="0.25">
      <c r="B20" s="16"/>
      <c r="C20" s="24" t="s">
        <v>13</v>
      </c>
      <c r="D20" s="24"/>
      <c r="E20" s="24"/>
      <c r="F20" s="17"/>
      <c r="G20" s="22">
        <v>0</v>
      </c>
      <c r="H20" s="6">
        <v>0</v>
      </c>
    </row>
    <row r="21" spans="2:8" x14ac:dyDescent="0.25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27.75" customHeight="1" x14ac:dyDescent="0.25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x14ac:dyDescent="0.25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x14ac:dyDescent="0.25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x14ac:dyDescent="0.25">
      <c r="B25" s="16"/>
      <c r="C25" s="17"/>
      <c r="D25" s="17"/>
      <c r="E25" s="17"/>
      <c r="F25" s="17"/>
      <c r="G25" s="22"/>
      <c r="H25" s="6"/>
    </row>
    <row r="26" spans="2:8" x14ac:dyDescent="0.25">
      <c r="B26" s="38" t="s">
        <v>18</v>
      </c>
      <c r="C26" s="39"/>
      <c r="D26" s="39"/>
      <c r="E26" s="39"/>
      <c r="F26" s="18"/>
      <c r="G26" s="21">
        <f>+G7+G16</f>
        <v>11352544.27</v>
      </c>
      <c r="H26" s="5">
        <f>+H7+H16</f>
        <v>8453731.2000000011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x14ac:dyDescent="0.25">
      <c r="B28" s="36" t="s">
        <v>19</v>
      </c>
      <c r="C28" s="37"/>
      <c r="D28" s="37"/>
      <c r="E28" s="37"/>
      <c r="F28" s="15"/>
      <c r="G28" s="22"/>
      <c r="H28" s="6"/>
    </row>
    <row r="29" spans="2:8" x14ac:dyDescent="0.25">
      <c r="B29" s="36" t="s">
        <v>20</v>
      </c>
      <c r="C29" s="37"/>
      <c r="D29" s="37"/>
      <c r="E29" s="37"/>
      <c r="F29" s="15"/>
      <c r="G29" s="21">
        <f>SUM(G30:G32)</f>
        <v>3649868.5700000003</v>
      </c>
      <c r="H29" s="5">
        <f>SUM(H30:H32)</f>
        <v>4647184.04</v>
      </c>
    </row>
    <row r="30" spans="2:8" x14ac:dyDescent="0.25">
      <c r="B30" s="16"/>
      <c r="C30" s="24" t="s">
        <v>21</v>
      </c>
      <c r="D30" s="24"/>
      <c r="E30" s="24"/>
      <c r="F30" s="17"/>
      <c r="G30" s="22">
        <v>2741488</v>
      </c>
      <c r="H30" s="6">
        <v>2714632</v>
      </c>
    </row>
    <row r="31" spans="2:8" x14ac:dyDescent="0.25">
      <c r="B31" s="16"/>
      <c r="C31" s="24" t="s">
        <v>22</v>
      </c>
      <c r="D31" s="24"/>
      <c r="E31" s="24"/>
      <c r="F31" s="17"/>
      <c r="G31" s="22">
        <v>353003.18</v>
      </c>
      <c r="H31" s="6">
        <v>441444.39</v>
      </c>
    </row>
    <row r="32" spans="2:8" x14ac:dyDescent="0.25">
      <c r="B32" s="16"/>
      <c r="C32" s="24" t="s">
        <v>23</v>
      </c>
      <c r="D32" s="24"/>
      <c r="E32" s="24"/>
      <c r="F32" s="17"/>
      <c r="G32" s="22">
        <v>555377.39</v>
      </c>
      <c r="H32" s="6">
        <v>1491107.65</v>
      </c>
    </row>
    <row r="33" spans="2:8" x14ac:dyDescent="0.25">
      <c r="B33" s="36" t="s">
        <v>11</v>
      </c>
      <c r="C33" s="37"/>
      <c r="D33" s="37"/>
      <c r="E33" s="37"/>
      <c r="F33" s="15"/>
      <c r="G33" s="21">
        <f>SUM(G34:G42)</f>
        <v>148550.63</v>
      </c>
      <c r="H33" s="5">
        <f>SUM(H34:H42)</f>
        <v>213891.06</v>
      </c>
    </row>
    <row r="34" spans="2:8" x14ac:dyDescent="0.25">
      <c r="B34" s="16"/>
      <c r="C34" s="24" t="s">
        <v>24</v>
      </c>
      <c r="D34" s="24"/>
      <c r="E34" s="24"/>
      <c r="F34" s="17"/>
      <c r="G34" s="22">
        <v>0</v>
      </c>
      <c r="H34" s="6">
        <v>0</v>
      </c>
    </row>
    <row r="35" spans="2:8" x14ac:dyDescent="0.25">
      <c r="B35" s="16"/>
      <c r="C35" s="24" t="s">
        <v>25</v>
      </c>
      <c r="D35" s="24"/>
      <c r="E35" s="24"/>
      <c r="F35" s="17"/>
      <c r="G35" s="22">
        <v>0</v>
      </c>
      <c r="H35" s="6">
        <v>0</v>
      </c>
    </row>
    <row r="36" spans="2:8" x14ac:dyDescent="0.25">
      <c r="B36" s="16"/>
      <c r="C36" s="24" t="s">
        <v>26</v>
      </c>
      <c r="D36" s="24"/>
      <c r="E36" s="24"/>
      <c r="F36" s="17"/>
      <c r="G36" s="22">
        <v>10777.36</v>
      </c>
      <c r="H36" s="6">
        <v>8494.33</v>
      </c>
    </row>
    <row r="37" spans="2:8" x14ac:dyDescent="0.25">
      <c r="B37" s="16"/>
      <c r="C37" s="24" t="s">
        <v>27</v>
      </c>
      <c r="D37" s="24"/>
      <c r="E37" s="24"/>
      <c r="F37" s="17"/>
      <c r="G37" s="22">
        <v>137773.26999999999</v>
      </c>
      <c r="H37" s="6">
        <v>205396.73</v>
      </c>
    </row>
    <row r="38" spans="2:8" x14ac:dyDescent="0.25">
      <c r="B38" s="16"/>
      <c r="C38" s="24" t="s">
        <v>28</v>
      </c>
      <c r="D38" s="24"/>
      <c r="E38" s="24"/>
      <c r="F38" s="17"/>
      <c r="G38" s="22">
        <v>0</v>
      </c>
      <c r="H38" s="6">
        <v>0</v>
      </c>
    </row>
    <row r="39" spans="2:8" ht="27" customHeight="1" x14ac:dyDescent="0.25">
      <c r="B39" s="16"/>
      <c r="C39" s="24" t="s">
        <v>29</v>
      </c>
      <c r="D39" s="24"/>
      <c r="E39" s="24"/>
      <c r="F39" s="17"/>
      <c r="G39" s="22">
        <v>0</v>
      </c>
      <c r="H39" s="6">
        <v>0</v>
      </c>
    </row>
    <row r="40" spans="2:8" x14ac:dyDescent="0.25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 x14ac:dyDescent="0.25">
      <c r="B41" s="16"/>
      <c r="C41" s="24" t="s">
        <v>31</v>
      </c>
      <c r="D41" s="24"/>
      <c r="E41" s="24"/>
      <c r="F41" s="17"/>
      <c r="G41" s="22">
        <v>0</v>
      </c>
      <c r="H41" s="6">
        <v>0</v>
      </c>
    </row>
    <row r="42" spans="2:8" x14ac:dyDescent="0.25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x14ac:dyDescent="0.25">
      <c r="B43" s="36" t="s">
        <v>33</v>
      </c>
      <c r="C43" s="37"/>
      <c r="D43" s="37"/>
      <c r="E43" s="37"/>
      <c r="F43" s="15"/>
      <c r="G43" s="21">
        <v>0</v>
      </c>
      <c r="H43" s="5">
        <v>0</v>
      </c>
    </row>
    <row r="44" spans="2:8" x14ac:dyDescent="0.25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 x14ac:dyDescent="0.25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 x14ac:dyDescent="0.25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x14ac:dyDescent="0.25">
      <c r="B47" s="36" t="s">
        <v>37</v>
      </c>
      <c r="C47" s="37"/>
      <c r="D47" s="37"/>
      <c r="E47" s="37"/>
      <c r="F47" s="15"/>
      <c r="G47" s="21">
        <v>0</v>
      </c>
      <c r="H47" s="5">
        <v>0</v>
      </c>
    </row>
    <row r="48" spans="2:8" x14ac:dyDescent="0.25">
      <c r="B48" s="16"/>
      <c r="C48" s="24" t="s">
        <v>38</v>
      </c>
      <c r="D48" s="24"/>
      <c r="E48" s="24"/>
      <c r="F48" s="17"/>
      <c r="G48" s="22">
        <v>0</v>
      </c>
      <c r="H48" s="6">
        <v>0</v>
      </c>
    </row>
    <row r="49" spans="2:8" x14ac:dyDescent="0.25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 x14ac:dyDescent="0.25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 x14ac:dyDescent="0.25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 x14ac:dyDescent="0.25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x14ac:dyDescent="0.25">
      <c r="B53" s="36" t="s">
        <v>43</v>
      </c>
      <c r="C53" s="37"/>
      <c r="D53" s="37"/>
      <c r="E53" s="37"/>
      <c r="F53" s="15"/>
      <c r="G53" s="21">
        <v>0</v>
      </c>
      <c r="H53" s="5">
        <v>0</v>
      </c>
    </row>
    <row r="54" spans="2:8" x14ac:dyDescent="0.25">
      <c r="B54" s="16"/>
      <c r="C54" s="24" t="s">
        <v>44</v>
      </c>
      <c r="D54" s="24"/>
      <c r="E54" s="24"/>
      <c r="F54" s="17"/>
      <c r="G54" s="22">
        <v>0</v>
      </c>
      <c r="H54" s="6">
        <v>0</v>
      </c>
    </row>
    <row r="55" spans="2:8" x14ac:dyDescent="0.25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 x14ac:dyDescent="0.25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21.75" customHeight="1" x14ac:dyDescent="0.25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x14ac:dyDescent="0.25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 x14ac:dyDescent="0.25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x14ac:dyDescent="0.25">
      <c r="B60" s="36" t="s">
        <v>50</v>
      </c>
      <c r="C60" s="37"/>
      <c r="D60" s="37"/>
      <c r="E60" s="37"/>
      <c r="F60" s="15"/>
      <c r="G60" s="21">
        <v>0</v>
      </c>
      <c r="H60" s="5">
        <v>0</v>
      </c>
    </row>
    <row r="61" spans="2:8" x14ac:dyDescent="0.25">
      <c r="B61" s="16"/>
      <c r="C61" s="24" t="s">
        <v>51</v>
      </c>
      <c r="D61" s="24"/>
      <c r="E61" s="24"/>
      <c r="F61" s="17"/>
      <c r="G61" s="22">
        <v>0</v>
      </c>
      <c r="H61" s="6">
        <v>0</v>
      </c>
    </row>
    <row r="62" spans="2:8" x14ac:dyDescent="0.25">
      <c r="B62" s="41"/>
      <c r="C62" s="24"/>
      <c r="D62" s="24"/>
      <c r="E62" s="24"/>
      <c r="F62" s="17"/>
      <c r="G62" s="22"/>
      <c r="H62" s="6"/>
    </row>
    <row r="63" spans="2:8" x14ac:dyDescent="0.25">
      <c r="B63" s="36" t="s">
        <v>52</v>
      </c>
      <c r="C63" s="37"/>
      <c r="D63" s="37"/>
      <c r="E63" s="37"/>
      <c r="F63" s="15"/>
      <c r="G63" s="21">
        <f>+G29+G33</f>
        <v>3798419.2</v>
      </c>
      <c r="H63" s="5">
        <f>+H29+H33</f>
        <v>4861075.0999999996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x14ac:dyDescent="0.25">
      <c r="B65" s="36" t="s">
        <v>53</v>
      </c>
      <c r="C65" s="37"/>
      <c r="D65" s="37"/>
      <c r="E65" s="37"/>
      <c r="F65" s="15"/>
      <c r="G65" s="21">
        <f>+G26-G63</f>
        <v>7554125.0699999994</v>
      </c>
      <c r="H65" s="5">
        <f>+H26-H63</f>
        <v>3592656.1000000015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21" customHeight="1" x14ac:dyDescent="0.25">
      <c r="B68" s="40" t="s">
        <v>60</v>
      </c>
      <c r="C68" s="40"/>
      <c r="D68" s="40"/>
      <c r="E68" s="40"/>
      <c r="F68" s="40"/>
      <c r="G68" s="40"/>
      <c r="H68" s="40"/>
      <c r="I68" s="9"/>
    </row>
    <row r="75" spans="1:9" x14ac:dyDescent="0.25">
      <c r="B75" s="23" t="s">
        <v>62</v>
      </c>
      <c r="C75" s="23"/>
      <c r="E75" s="23" t="s">
        <v>63</v>
      </c>
      <c r="F75" s="23"/>
      <c r="G75" s="23"/>
      <c r="H75" s="23"/>
    </row>
    <row r="76" spans="1:9" x14ac:dyDescent="0.25">
      <c r="B76" s="23" t="s">
        <v>65</v>
      </c>
      <c r="C76" s="23"/>
      <c r="E76" s="23" t="s">
        <v>64</v>
      </c>
      <c r="F76" s="23"/>
      <c r="G76" s="23"/>
      <c r="H76" s="23"/>
    </row>
  </sheetData>
  <mergeCells count="65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B2:H2"/>
    <mergeCell ref="B3:H3"/>
    <mergeCell ref="B4:H4"/>
    <mergeCell ref="B6:E6"/>
    <mergeCell ref="B7:E7"/>
    <mergeCell ref="B75:C75"/>
    <mergeCell ref="E75:H75"/>
    <mergeCell ref="E76:H76"/>
    <mergeCell ref="B76:C76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2018-04-28T15:28:32Z</cp:lastPrinted>
  <dcterms:created xsi:type="dcterms:W3CDTF">2015-10-07T18:28:58Z</dcterms:created>
  <dcterms:modified xsi:type="dcterms:W3CDTF">2018-04-28T15:30:18Z</dcterms:modified>
</cp:coreProperties>
</file>