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490" windowHeight="9330"/>
  </bookViews>
  <sheets>
    <sheet name="ECSF" sheetId="1" r:id="rId1"/>
  </sheets>
  <definedNames>
    <definedName name="_xlnm.Print_Area" localSheetId="0">ECSF!$B$2:$D$63</definedName>
  </definedNames>
  <calcPr calcId="145621"/>
</workbook>
</file>

<file path=xl/calcChain.xml><?xml version="1.0" encoding="utf-8"?>
<calcChain xmlns="http://schemas.openxmlformats.org/spreadsheetml/2006/main">
  <c r="C52" i="1" l="1"/>
  <c r="D28" i="1"/>
  <c r="D59" i="1"/>
  <c r="C59" i="1"/>
  <c r="D47" i="1"/>
  <c r="C47" i="1"/>
  <c r="D38" i="1"/>
  <c r="C38" i="1"/>
  <c r="C27" i="1"/>
  <c r="D16" i="1"/>
  <c r="C16" i="1"/>
  <c r="D7" i="1"/>
  <c r="D6" i="1" s="1"/>
  <c r="C7" i="1"/>
  <c r="C6" i="1" s="1"/>
  <c r="D27" i="1" l="1"/>
</calcChain>
</file>

<file path=xl/sharedStrings.xml><?xml version="1.0" encoding="utf-8"?>
<sst xmlns="http://schemas.openxmlformats.org/spreadsheetml/2006/main" count="69" uniqueCount="69">
  <si>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</si>
  <si>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</si>
  <si>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</si>
  <si>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</si>
  <si>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</si>
  <si>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</si>
  <si>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</si>
  <si>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</si>
  <si>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</si>
  <si>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</si>
  <si>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</si>
  <si>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</si>
  <si>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</si>
  <si>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</si>
  <si>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</si>
  <si>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</si>
  <si>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</si>
  <si>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</si>
  <si>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</si>
  <si>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</si>
  <si>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</si>
  <si>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</si>
  <si>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</si>
  <si>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</si>
  <si>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</si>
  <si>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</si>
  <si>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</si>
  <si>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</si>
  <si>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</si>
  <si>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</si>
  <si>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</si>
  <si>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</si>
  <si>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</si>
  <si>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</si>
  <si>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</si>
  <si>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</si>
  <si>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</si>
  <si>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</si>
  <si>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</si>
  <si>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</si>
  <si>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</si>
  <si>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</si>
  <si>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</si>
  <si>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</si>
  <si>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</si>
  <si>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</si>
  <si>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</si>
  <si>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</si>
  <si>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</si>
  <si>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</si>
  <si>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</si>
  <si>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</si>
  <si>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</si>
  <si>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</si>
  <si>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enero al 31 de marzo de 2018</t>
  </si>
  <si>
    <t>ASEC_ECSF_1erTRIM_S1</t>
  </si>
  <si>
    <t>MUNICIPIO DE NAVA, COAHUILA</t>
  </si>
  <si>
    <t>LIC. SERGIO ZENON VELAZQUEZ VAZQUEZ</t>
  </si>
  <si>
    <t>LIC. KEILA MORALES PATIÑO</t>
  </si>
  <si>
    <t>PRESIDENTE MUNICIPAL</t>
  </si>
  <si>
    <t>REGIDORA DE HACIENDA</t>
  </si>
  <si>
    <t>LIC. DORA GABRIELA DE LUNA GOMEZ</t>
  </si>
  <si>
    <t>C.P. ZULEMA GONZALEZ GARCIA</t>
  </si>
  <si>
    <t>TESORERO MUNICIPAL</t>
  </si>
  <si>
    <t>CONTRALOR MUNICIPAL</t>
  </si>
  <si>
    <t>C. JUAN ANTONIO DIAZ GUADARRAMA</t>
  </si>
  <si>
    <t>PROFRA. ANA ELIZABETH CARDONA NUÑEZ</t>
  </si>
  <si>
    <t>SINDICO DE MINORIA</t>
  </si>
  <si>
    <t>SINDICO DE MAYORIA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</si>
</sst>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3" fillId="0" borderId="0" xfId="0" applyFont="1" applyBorder="1"/>
    <xf numFmtId="0" fontId="0" fillId="0" borderId="0" xfId="0" applyBorder="1" applyAlignment="1">
      <alignment vertical="top"/>
    </xf>
    <xf numFmtId="0" fontId="8" fillId="0" borderId="11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9" fillId="0" borderId="12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25873</xdr:rowOff>
    </xdr:from>
    <xdr:to>
      <xdr:col>1</xdr:col>
      <xdr:colOff>781050</xdr:colOff>
      <xdr:row>3</xdr:row>
      <xdr:rowOff>151573</xdr:rowOff>
    </xdr:to>
    <xdr:pic>
      <xdr:nvPicPr>
        <xdr:cNvPr id="2" name="4 Imagen" descr="Logo Municipio Nava">
          <a:extLst>
            <a:ext uri="{FF2B5EF4-FFF2-40B4-BE49-F238E27FC236}">
              <a16:creationId xmlns="" xmlns:a16="http://schemas.microsoft.com/office/drawing/2014/main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16373"/>
          <a:ext cx="762000" cy="5067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1466850</xdr:colOff>
      <xdr:row>1</xdr:row>
      <xdr:rowOff>28575</xdr:rowOff>
    </xdr:from>
    <xdr:to>
      <xdr:col>3</xdr:col>
      <xdr:colOff>2074545</xdr:colOff>
      <xdr:row>3</xdr:row>
      <xdr:rowOff>171450</xdr:rowOff>
    </xdr:to>
    <xdr:pic>
      <xdr:nvPicPr>
        <xdr:cNvPr id="3" name="2 Imagen">
          <a:extLst>
            <a:ext uri="{FF2B5EF4-FFF2-40B4-BE49-F238E27FC236}">
              <a16:creationId xmlns:wpc="http://schemas.microsoft.com/office/word/2010/wordprocessingCanvas" xmlns:mc="http://schemas.openxmlformats.org/markup-compatibility/2006" xmlns:o="urn:schemas-microsoft-com:office:office" xmlns:r="http://schemas.openxmlformats.org/officeDocument/2006/relationships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a16="http://schemas.microsoft.com/office/drawing/2014/main" xmlns:lc="http://schemas.openxmlformats.org/drawingml/2006/lockedCanvas" id="{1AE602C8-8B84-4760-BD12-7F02494239E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228600"/>
          <a:ext cx="60769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4"/>
  <sheetViews>
    <sheetView showGridLines="0" tabSelected="1" zoomScaleNormal="100" workbookViewId="0">
      <selection activeCell="E5" sqref="E5:F5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15.75" thickBot="1" x14ac:dyDescent="0.3"/>
    <row r="2" spans="2:6" x14ac:dyDescent="0.25">
      <c r="B2" s="29" t="s">
        <v>56</v>
      </c>
      <c r="C2" s="30"/>
      <c r="D2" s="31"/>
    </row>
    <row r="3" spans="2:6" x14ac:dyDescent="0.25">
      <c r="B3" s="32" t="s">
        <v>0</v>
      </c>
      <c r="C3" s="33"/>
      <c r="D3" s="34"/>
    </row>
    <row r="4" spans="2:6" thickBot="1" x14ac:dyDescent="0.35">
      <c r="B4" s="35" t="s">
        <v>54</v>
      </c>
      <c r="C4" s="36"/>
      <c r="D4" s="37"/>
    </row>
    <row r="5" spans="2:6" x14ac:dyDescent="0.25">
      <c r="B5" s="2"/>
      <c r="C5" s="3" t="s">
        <v>1</v>
      </c>
      <c r="D5" s="4" t="s">
        <v>2</v>
      </c>
    </row>
    <row r="6" spans="2:6" ht="14.45" x14ac:dyDescent="0.3">
      <c r="B6" s="5" t="s">
        <v>3</v>
      </c>
      <c r="C6" s="6">
        <f>+C7+C16</f>
        <v>0</v>
      </c>
      <c r="D6" s="7">
        <f>+D7+D16</f>
        <v>17211952.370000001</v>
      </c>
    </row>
    <row r="7" spans="2:6" ht="14.45" x14ac:dyDescent="0.3">
      <c r="B7" s="8" t="s">
        <v>4</v>
      </c>
      <c r="C7" s="6">
        <f>SUM(C8:C14)</f>
        <v>0</v>
      </c>
      <c r="D7" s="7">
        <f>SUM(D8:D14)</f>
        <v>16612647.779999999</v>
      </c>
    </row>
    <row r="8" spans="2:6" x14ac:dyDescent="0.25">
      <c r="B8" s="9" t="s">
        <v>5</v>
      </c>
      <c r="C8" s="10">
        <v>0</v>
      </c>
      <c r="D8" s="11">
        <v>16553635.289999999</v>
      </c>
    </row>
    <row r="9" spans="2:6" x14ac:dyDescent="0.25">
      <c r="B9" s="9" t="s">
        <v>6</v>
      </c>
      <c r="C9" s="10">
        <v>0</v>
      </c>
      <c r="D9" s="11">
        <v>59012.49</v>
      </c>
      <c r="F9" s="12"/>
    </row>
    <row r="10" spans="2:6" ht="14.45" x14ac:dyDescent="0.3">
      <c r="B10" s="9" t="s">
        <v>7</v>
      </c>
      <c r="C10" s="10">
        <v>0</v>
      </c>
      <c r="D10" s="11">
        <v>0</v>
      </c>
    </row>
    <row r="11" spans="2:6" ht="14.45" x14ac:dyDescent="0.3">
      <c r="B11" s="9" t="s">
        <v>8</v>
      </c>
      <c r="C11" s="10">
        <v>0</v>
      </c>
      <c r="D11" s="11">
        <v>0</v>
      </c>
    </row>
    <row r="12" spans="2:6" ht="14.45" x14ac:dyDescent="0.3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ht="14.45" x14ac:dyDescent="0.3">
      <c r="B14" s="9" t="s">
        <v>11</v>
      </c>
      <c r="C14" s="10">
        <v>0</v>
      </c>
      <c r="D14" s="11">
        <v>0</v>
      </c>
    </row>
    <row r="15" spans="2:6" ht="14.45" x14ac:dyDescent="0.3">
      <c r="B15" s="2"/>
      <c r="C15" s="6"/>
      <c r="D15" s="7"/>
    </row>
    <row r="16" spans="2:6" ht="14.45" x14ac:dyDescent="0.3">
      <c r="B16" s="8" t="s">
        <v>12</v>
      </c>
      <c r="C16" s="6">
        <f>SUM(C17:C25)</f>
        <v>0</v>
      </c>
      <c r="D16" s="7">
        <f>SUM(D17:D25)</f>
        <v>599304.59</v>
      </c>
    </row>
    <row r="17" spans="2:4" ht="14.45" x14ac:dyDescent="0.3">
      <c r="B17" s="9" t="s">
        <v>13</v>
      </c>
      <c r="C17" s="10">
        <v>0</v>
      </c>
      <c r="D17" s="11">
        <v>0</v>
      </c>
    </row>
    <row r="18" spans="2:4" ht="14.45" x14ac:dyDescent="0.3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0</v>
      </c>
      <c r="D19" s="11">
        <v>359064.66</v>
      </c>
    </row>
    <row r="20" spans="2:4" x14ac:dyDescent="0.25">
      <c r="B20" s="9" t="s">
        <v>16</v>
      </c>
      <c r="C20" s="10">
        <v>0</v>
      </c>
      <c r="D20" s="11">
        <v>240239.93</v>
      </c>
    </row>
    <row r="21" spans="2:4" ht="14.45" x14ac:dyDescent="0.3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x14ac:dyDescent="0.25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x14ac:dyDescent="0.25">
      <c r="B25" s="9" t="s">
        <v>21</v>
      </c>
      <c r="C25" s="10">
        <v>0</v>
      </c>
      <c r="D25" s="11">
        <v>0</v>
      </c>
    </row>
    <row r="26" spans="2:4" x14ac:dyDescent="0.25">
      <c r="B26" s="2"/>
      <c r="C26" s="6"/>
      <c r="D26" s="7"/>
    </row>
    <row r="27" spans="2:4" x14ac:dyDescent="0.25">
      <c r="B27" s="5" t="s">
        <v>22</v>
      </c>
      <c r="C27" s="6">
        <f>+C28+C38</f>
        <v>0</v>
      </c>
      <c r="D27" s="7">
        <f>+D28+D38</f>
        <v>3116213.1799999997</v>
      </c>
    </row>
    <row r="28" spans="2:4" x14ac:dyDescent="0.25">
      <c r="B28" s="8" t="s">
        <v>23</v>
      </c>
      <c r="C28" s="6">
        <v>0</v>
      </c>
      <c r="D28" s="7">
        <f>SUM(D29:D36)-C35</f>
        <v>3116213.1799999997</v>
      </c>
    </row>
    <row r="29" spans="2:4" x14ac:dyDescent="0.25">
      <c r="B29" s="9" t="s">
        <v>24</v>
      </c>
      <c r="C29" s="10">
        <v>0</v>
      </c>
      <c r="D29" s="11">
        <v>2116959.63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1056470.52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57216.97</v>
      </c>
      <c r="D35" s="11">
        <v>0</v>
      </c>
    </row>
    <row r="36" spans="2:4" x14ac:dyDescent="0.25">
      <c r="B36" s="9" t="s">
        <v>31</v>
      </c>
      <c r="C36" s="10">
        <v>0</v>
      </c>
      <c r="D36" s="11">
        <v>0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f>SUM(C39:C44)</f>
        <v>0</v>
      </c>
      <c r="D38" s="7">
        <f>SUM(D39:D44)</f>
        <v>0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v>0</v>
      </c>
      <c r="D46" s="7">
        <v>0</v>
      </c>
    </row>
    <row r="47" spans="2:4" x14ac:dyDescent="0.25">
      <c r="B47" s="8" t="s">
        <v>40</v>
      </c>
      <c r="C47" s="6">
        <f>SUM(C48:C50)</f>
        <v>0</v>
      </c>
      <c r="D47" s="7">
        <f>SUM(D48:D50)</f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f>SUM(C53:C57)-D57</f>
        <v>20328165.550000001</v>
      </c>
      <c r="D52" s="7">
        <v>0</v>
      </c>
    </row>
    <row r="53" spans="1:8" x14ac:dyDescent="0.25">
      <c r="B53" s="9" t="s">
        <v>45</v>
      </c>
      <c r="C53" s="10">
        <v>20328462.710000001</v>
      </c>
      <c r="D53" s="11">
        <v>0</v>
      </c>
    </row>
    <row r="54" spans="1:8" x14ac:dyDescent="0.25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297.16000000000003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f>SUM(C60:C61)</f>
        <v>0</v>
      </c>
      <c r="D59" s="7">
        <f>SUM(D60:D61)</f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55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38" t="s">
        <v>53</v>
      </c>
      <c r="C63" s="38"/>
      <c r="D63" s="38"/>
      <c r="E63" s="16"/>
      <c r="F63" s="16"/>
      <c r="G63" s="16"/>
      <c r="H63" s="16"/>
    </row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6" hidden="1" x14ac:dyDescent="0.25"/>
    <row r="98" spans="2:6" hidden="1" x14ac:dyDescent="0.25"/>
    <row r="99" spans="2:6" hidden="1" x14ac:dyDescent="0.25"/>
    <row r="100" spans="2:6" hidden="1" x14ac:dyDescent="0.25"/>
    <row r="101" spans="2:6" hidden="1" x14ac:dyDescent="0.25"/>
    <row r="102" spans="2:6" hidden="1" x14ac:dyDescent="0.25"/>
    <row r="103" spans="2:6" hidden="1" x14ac:dyDescent="0.25"/>
    <row r="106" spans="2:6" s="18" customFormat="1" x14ac:dyDescent="0.25">
      <c r="B106" s="19"/>
      <c r="C106" s="19"/>
      <c r="D106" s="19"/>
      <c r="E106" s="19"/>
      <c r="F106" s="19"/>
    </row>
    <row r="107" spans="2:6" s="18" customFormat="1" x14ac:dyDescent="0.25">
      <c r="B107" s="20" t="s">
        <v>57</v>
      </c>
      <c r="C107" s="21"/>
      <c r="D107" s="20" t="s">
        <v>58</v>
      </c>
      <c r="E107" s="22"/>
      <c r="F107" s="23"/>
    </row>
    <row r="108" spans="2:6" s="18" customFormat="1" ht="40.5" customHeight="1" x14ac:dyDescent="0.25">
      <c r="B108" s="24" t="s">
        <v>59</v>
      </c>
      <c r="C108" s="25"/>
      <c r="D108" s="26" t="s">
        <v>60</v>
      </c>
      <c r="E108" s="24"/>
      <c r="F108" s="23"/>
    </row>
    <row r="109" spans="2:6" s="18" customFormat="1" x14ac:dyDescent="0.25">
      <c r="B109" s="27" t="s">
        <v>61</v>
      </c>
      <c r="C109" s="21"/>
      <c r="D109" s="20" t="s">
        <v>62</v>
      </c>
      <c r="E109" s="22"/>
      <c r="F109" s="23"/>
    </row>
    <row r="110" spans="2:6" s="18" customFormat="1" ht="40.5" customHeight="1" x14ac:dyDescent="0.25">
      <c r="B110" s="24" t="s">
        <v>63</v>
      </c>
      <c r="C110" s="25"/>
      <c r="D110" s="26" t="s">
        <v>64</v>
      </c>
      <c r="E110" s="24"/>
      <c r="F110" s="23"/>
    </row>
    <row r="111" spans="2:6" s="18" customFormat="1" x14ac:dyDescent="0.25">
      <c r="B111" s="27" t="s">
        <v>65</v>
      </c>
      <c r="C111" s="21"/>
      <c r="D111" s="28" t="s">
        <v>66</v>
      </c>
      <c r="E111" s="22"/>
      <c r="F111" s="23"/>
    </row>
    <row r="112" spans="2:6" s="18" customFormat="1" x14ac:dyDescent="0.25">
      <c r="B112" s="24" t="s">
        <v>67</v>
      </c>
      <c r="C112" s="25"/>
      <c r="D112" s="24" t="s">
        <v>68</v>
      </c>
      <c r="E112" s="24"/>
      <c r="F112" s="23"/>
    </row>
    <row r="123" spans="3:4" x14ac:dyDescent="0.25">
      <c r="C123" s="39"/>
      <c r="D123" s="39"/>
    </row>
    <row r="124" spans="3:4" x14ac:dyDescent="0.25">
      <c r="D124" s="39"/>
    </row>
  </sheetData>
  <mergeCells count="4">
    <mergeCell ref="B2:D2"/>
    <mergeCell ref="B3:D3"/>
    <mergeCell ref="B4:D4"/>
    <mergeCell ref="B63:D63"/>
  </mergeCells>
  <pageMargins left="0.59055118110236227" right="0.19685039370078741" top="0.39370078740157483" bottom="0.39370078740157483" header="0.31496062992125984" footer="0.31496062992125984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Municipio de Nava Coahuila</cp:lastModifiedBy>
  <cp:lastPrinted>2018-04-20T17:18:08Z</cp:lastPrinted>
  <dcterms:created xsi:type="dcterms:W3CDTF">2015-10-07T18:30:02Z</dcterms:created>
  <dcterms:modified xsi:type="dcterms:W3CDTF">2018-04-20T17:18:19Z</dcterms:modified>
</cp:coreProperties>
</file>