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15600" windowHeight="11760"/>
  </bookViews>
  <sheets>
    <sheet name="EAE CA" sheetId="1" r:id="rId1"/>
  </sheets>
  <definedNames>
    <definedName name="_xlnm.Print_Area" localSheetId="0">'EAE CA'!$B$2:$H$59</definedName>
  </definedNames>
  <calcPr calcId="144525"/>
</workbook>
</file>

<file path=xl/calcChain.xml><?xml version="1.0" encoding="utf-8"?>
<calcChain xmlns="http://schemas.openxmlformats.org/spreadsheetml/2006/main">
  <c r="E27" i="1" l="1"/>
  <c r="H27" i="1" s="1"/>
  <c r="E25" i="1"/>
  <c r="H25" i="1" s="1"/>
  <c r="E23" i="1"/>
  <c r="E24" i="1"/>
  <c r="H23" i="1"/>
  <c r="E21" i="1"/>
  <c r="H21" i="1" s="1"/>
  <c r="E19" i="1"/>
  <c r="H19" i="1" s="1"/>
  <c r="G17" i="1"/>
  <c r="F17" i="1"/>
  <c r="E17" i="1"/>
  <c r="D17" i="1"/>
  <c r="C17" i="1"/>
  <c r="G15" i="1"/>
  <c r="F15" i="1"/>
  <c r="D15" i="1"/>
  <c r="C15" i="1"/>
  <c r="G13" i="1"/>
  <c r="E13" i="1"/>
  <c r="H13" i="1" s="1"/>
  <c r="G12" i="1"/>
  <c r="E11" i="1"/>
  <c r="H11" i="1" s="1"/>
  <c r="E28" i="1" l="1"/>
  <c r="H28" i="1" s="1"/>
  <c r="E26" i="1"/>
  <c r="H26" i="1" s="1"/>
  <c r="H24" i="1"/>
  <c r="E22" i="1"/>
  <c r="H22" i="1" s="1"/>
  <c r="E20" i="1"/>
  <c r="H20" i="1" s="1"/>
  <c r="E18" i="1"/>
  <c r="H18" i="1" s="1"/>
  <c r="E14" i="1"/>
  <c r="H16" i="1"/>
  <c r="H17" i="1" s="1"/>
  <c r="E12" i="1"/>
  <c r="H12" i="1" s="1"/>
  <c r="E10" i="1"/>
  <c r="H10" i="1" s="1"/>
  <c r="H14" i="1" l="1"/>
  <c r="H15" i="1" s="1"/>
  <c r="E15" i="1"/>
</calcChain>
</file>

<file path=xl/sharedStrings.xml><?xml version="1.0" encoding="utf-8"?>
<sst xmlns="http://schemas.openxmlformats.org/spreadsheetml/2006/main" count="87" uniqueCount="52">
  <si>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</si>
  <si>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</si>
  <si>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</si>
  <si>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</si>
  <si>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</si>
  <si>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</si>
  <si>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</si>
  <si>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</si>
  <si>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</si>
  <si>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</si>
  <si>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</si>
  <si>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</si>
  <si>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</si>
  <si>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</si>
  <si>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</si>
  <si>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</si>
  <si>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</si>
  <si>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</si>
  <si>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</si>
  <si>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</si>
  <si>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</si>
  <si>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</si>
  <si>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</si>
  <si>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</si>
  <si>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</si>
  <si>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</si>
  <si>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</si>
  <si>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</si>
  <si>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__________________________</t>
    </r>
  </si>
  <si>
    <t>Sector Paraestatal del Gobierno (Federal/Estatal/Municipal) de ______________</t>
  </si>
  <si>
    <t>Del 01 de enero al 31 de diciembre de 2017</t>
  </si>
  <si>
    <t>ASEC_EAEPECA_CP2017_G2</t>
  </si>
  <si>
    <t>CABILDO</t>
  </si>
  <si>
    <t xml:space="preserve">        CUERPO EDILICIO</t>
  </si>
  <si>
    <t>DESARROLLO RURAL</t>
  </si>
  <si>
    <t xml:space="preserve">        DESARROLLO RURAL</t>
  </si>
  <si>
    <t>GASTOS GENERALES</t>
  </si>
  <si>
    <t xml:space="preserve">        D.I.F. MUNICIPAL</t>
  </si>
  <si>
    <t>OBRAS PUBLICAS</t>
  </si>
  <si>
    <t xml:space="preserve">        OBRAS PUBLICAS</t>
  </si>
  <si>
    <t>PENSIONADOS Y JUBILADOS</t>
  </si>
  <si>
    <t xml:space="preserve">        PENSIONADOS Y JUBILADOS</t>
  </si>
  <si>
    <t>PRESIDENCIA</t>
  </si>
  <si>
    <t xml:space="preserve">        PRESIDENCIA</t>
  </si>
  <si>
    <t>Presidencia Municipal de Candela, Coahuila</t>
  </si>
  <si>
    <t>SECRETARIA DEL AYUNTAMIENTO</t>
  </si>
  <si>
    <t xml:space="preserve">        SECRETARIA DEL AYUNTAMIENTO</t>
  </si>
  <si>
    <t>SEGURIDAD PUBLICA</t>
  </si>
  <si>
    <t xml:space="preserve">        SEGURIDAD PUBLICA</t>
  </si>
  <si>
    <t>TESORERIA</t>
  </si>
  <si>
    <t xml:space="preserve">        TESORERIA MUNICIPAL</t>
  </si>
  <si>
    <t>Del 01 de enero 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</si>
</sst>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49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left" vertical="center"/>
    </xf>
    <xf numFmtId="49" fontId="3" fillId="0" borderId="4" xfId="0" applyNumberFormat="1" applyFont="1" applyFill="1" applyBorder="1" applyAlignment="1">
      <alignment horizontal="left" vertical="center"/>
    </xf>
    <xf numFmtId="44" fontId="2" fillId="0" borderId="13" xfId="1" applyFont="1" applyFill="1" applyBorder="1" applyAlignment="1">
      <alignment horizontal="center" vertical="center" wrapText="1"/>
    </xf>
    <xf numFmtId="44" fontId="2" fillId="0" borderId="17" xfId="1" applyFont="1" applyFill="1" applyBorder="1" applyAlignment="1">
      <alignment horizontal="center" vertical="center" wrapText="1"/>
    </xf>
    <xf numFmtId="44" fontId="2" fillId="4" borderId="18" xfId="1" applyFont="1" applyFill="1" applyBorder="1" applyAlignment="1">
      <alignment horizontal="right" vertical="center" wrapText="1"/>
    </xf>
    <xf numFmtId="44" fontId="2" fillId="4" borderId="12" xfId="1" applyFont="1" applyFill="1" applyBorder="1" applyAlignment="1">
      <alignment horizontal="right" vertical="center" wrapText="1"/>
    </xf>
    <xf numFmtId="44" fontId="1" fillId="0" borderId="0" xfId="1" applyFont="1"/>
    <xf numFmtId="0" fontId="5" fillId="0" borderId="0" xfId="0" applyFont="1" applyFill="1"/>
    <xf numFmtId="44" fontId="2" fillId="0" borderId="13" xfId="1" applyFont="1" applyFill="1" applyBorder="1" applyAlignment="1">
      <alignment vertical="center" wrapText="1"/>
    </xf>
    <xf numFmtId="44" fontId="2" fillId="0" borderId="17" xfId="1" applyFont="1" applyFill="1" applyBorder="1" applyAlignment="1">
      <alignment vertical="center" wrapText="1"/>
    </xf>
    <xf numFmtId="44" fontId="3" fillId="0" borderId="13" xfId="1" applyFont="1" applyFill="1" applyBorder="1" applyAlignment="1">
      <alignment vertical="center" wrapText="1"/>
    </xf>
    <xf numFmtId="44" fontId="3" fillId="0" borderId="17" xfId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9"/>
  <sheetViews>
    <sheetView showGridLines="0" tabSelected="1" zoomScale="90" zoomScaleNormal="90" workbookViewId="0">
      <selection activeCell="H28" sqref="H28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5">
      <c r="J1" s="8" t="s">
        <v>31</v>
      </c>
    </row>
    <row r="2" spans="2:10" x14ac:dyDescent="0.2">
      <c r="B2" s="25" t="s">
        <v>44</v>
      </c>
      <c r="C2" s="26"/>
      <c r="D2" s="26"/>
      <c r="E2" s="26"/>
      <c r="F2" s="26"/>
      <c r="G2" s="26"/>
      <c r="H2" s="27"/>
    </row>
    <row r="3" spans="2:10" x14ac:dyDescent="0.2">
      <c r="B3" s="28" t="s">
        <v>0</v>
      </c>
      <c r="C3" s="29"/>
      <c r="D3" s="29"/>
      <c r="E3" s="29"/>
      <c r="F3" s="29"/>
      <c r="G3" s="29"/>
      <c r="H3" s="30"/>
    </row>
    <row r="4" spans="2:10" x14ac:dyDescent="0.2">
      <c r="B4" s="28" t="s">
        <v>1</v>
      </c>
      <c r="C4" s="29"/>
      <c r="D4" s="29"/>
      <c r="E4" s="29"/>
      <c r="F4" s="29"/>
      <c r="G4" s="29"/>
      <c r="H4" s="30"/>
    </row>
    <row r="5" spans="2:10" ht="12.6" customHeight="1" thickBot="1" x14ac:dyDescent="0.25">
      <c r="B5" s="31" t="s">
        <v>51</v>
      </c>
      <c r="C5" s="32"/>
      <c r="D5" s="32"/>
      <c r="E5" s="32"/>
      <c r="F5" s="32"/>
      <c r="G5" s="32"/>
      <c r="H5" s="33"/>
    </row>
    <row r="6" spans="2:10" ht="12.75" thickBot="1" x14ac:dyDescent="0.25">
      <c r="B6" s="34" t="s">
        <v>2</v>
      </c>
      <c r="C6" s="37" t="s">
        <v>3</v>
      </c>
      <c r="D6" s="38"/>
      <c r="E6" s="38"/>
      <c r="F6" s="38"/>
      <c r="G6" s="39"/>
      <c r="H6" s="40" t="s">
        <v>4</v>
      </c>
    </row>
    <row r="7" spans="2:10" ht="24.75" thickBot="1" x14ac:dyDescent="0.25">
      <c r="B7" s="35"/>
      <c r="C7" s="9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41"/>
    </row>
    <row r="8" spans="2:10" ht="12.75" thickBot="1" x14ac:dyDescent="0.25">
      <c r="B8" s="36"/>
      <c r="C8" s="9" t="s">
        <v>24</v>
      </c>
      <c r="D8" s="10" t="s">
        <v>25</v>
      </c>
      <c r="E8" s="10" t="s">
        <v>10</v>
      </c>
      <c r="F8" s="10" t="s">
        <v>26</v>
      </c>
      <c r="G8" s="10" t="s">
        <v>27</v>
      </c>
      <c r="H8" s="10" t="s">
        <v>11</v>
      </c>
    </row>
    <row r="9" spans="2:10" s="11" customFormat="1" ht="15" customHeight="1" x14ac:dyDescent="0.2">
      <c r="B9" s="12"/>
      <c r="C9" s="15"/>
      <c r="D9" s="16"/>
      <c r="E9" s="16"/>
      <c r="F9" s="16"/>
      <c r="G9" s="16"/>
      <c r="H9" s="16"/>
    </row>
    <row r="10" spans="2:10" s="11" customFormat="1" ht="15" customHeight="1" x14ac:dyDescent="0.2">
      <c r="B10" s="13" t="s">
        <v>32</v>
      </c>
      <c r="C10" s="21">
        <v>836249.91</v>
      </c>
      <c r="D10" s="22">
        <v>125266</v>
      </c>
      <c r="E10" s="22">
        <f t="shared" ref="E10:E13" si="0">C10+D10</f>
        <v>961515.91</v>
      </c>
      <c r="F10" s="22">
        <v>862022.35</v>
      </c>
      <c r="G10" s="22">
        <v>840409.59999999998</v>
      </c>
      <c r="H10" s="22">
        <f t="shared" ref="H10:H13" si="1">E10-F10</f>
        <v>99493.560000000056</v>
      </c>
    </row>
    <row r="11" spans="2:10" s="11" customFormat="1" ht="15" customHeight="1" x14ac:dyDescent="0.2">
      <c r="B11" s="14" t="s">
        <v>33</v>
      </c>
      <c r="C11" s="23">
        <v>836249.91</v>
      </c>
      <c r="D11" s="24">
        <v>125266</v>
      </c>
      <c r="E11" s="24">
        <f t="shared" ref="E11" si="2">C11+D11</f>
        <v>961515.91</v>
      </c>
      <c r="F11" s="24">
        <v>862022.35</v>
      </c>
      <c r="G11" s="24">
        <v>840409.59999999998</v>
      </c>
      <c r="H11" s="24">
        <f t="shared" ref="H11" si="3">E11-F11</f>
        <v>99493.560000000056</v>
      </c>
    </row>
    <row r="12" spans="2:10" s="11" customFormat="1" ht="15" customHeight="1" x14ac:dyDescent="0.2">
      <c r="B12" s="13" t="s">
        <v>34</v>
      </c>
      <c r="C12" s="21">
        <v>30593.64</v>
      </c>
      <c r="D12" s="22">
        <v>0</v>
      </c>
      <c r="E12" s="24">
        <f t="shared" si="0"/>
        <v>30593.64</v>
      </c>
      <c r="F12" s="22">
        <v>9394.69</v>
      </c>
      <c r="G12" s="22">
        <f>F12</f>
        <v>9394.69</v>
      </c>
      <c r="H12" s="22">
        <f t="shared" si="1"/>
        <v>21198.949999999997</v>
      </c>
    </row>
    <row r="13" spans="2:10" s="11" customFormat="1" ht="15" customHeight="1" x14ac:dyDescent="0.2">
      <c r="B13" s="14" t="s">
        <v>35</v>
      </c>
      <c r="C13" s="23">
        <v>30593.64</v>
      </c>
      <c r="D13" s="24">
        <v>0</v>
      </c>
      <c r="E13" s="24">
        <f t="shared" si="0"/>
        <v>30593.64</v>
      </c>
      <c r="F13" s="24">
        <v>9394.69</v>
      </c>
      <c r="G13" s="24">
        <f>F13</f>
        <v>9394.69</v>
      </c>
      <c r="H13" s="24">
        <f t="shared" si="1"/>
        <v>21198.949999999997</v>
      </c>
    </row>
    <row r="14" spans="2:10" s="20" customFormat="1" ht="15" customHeight="1" x14ac:dyDescent="0.2">
      <c r="B14" s="13" t="s">
        <v>36</v>
      </c>
      <c r="C14" s="21">
        <v>737500.05</v>
      </c>
      <c r="D14" s="22">
        <v>133222.07999999999</v>
      </c>
      <c r="E14" s="22">
        <f t="shared" ref="E14" si="4">C14+D14</f>
        <v>870722.13</v>
      </c>
      <c r="F14" s="22">
        <v>807926.52</v>
      </c>
      <c r="G14" s="22">
        <v>764426.87</v>
      </c>
      <c r="H14" s="22">
        <f t="shared" ref="H14:H16" si="5">E14-F14</f>
        <v>62795.609999999986</v>
      </c>
    </row>
    <row r="15" spans="2:10" s="11" customFormat="1" ht="15" customHeight="1" x14ac:dyDescent="0.2">
      <c r="B15" s="14" t="s">
        <v>37</v>
      </c>
      <c r="C15" s="23">
        <f>C14</f>
        <v>737500.05</v>
      </c>
      <c r="D15" s="24">
        <f>D14</f>
        <v>133222.07999999999</v>
      </c>
      <c r="E15" s="24">
        <f>E14</f>
        <v>870722.13</v>
      </c>
      <c r="F15" s="24">
        <f>F14</f>
        <v>807926.52</v>
      </c>
      <c r="G15" s="24">
        <f>G14</f>
        <v>764426.87</v>
      </c>
      <c r="H15" s="24">
        <f>H14</f>
        <v>62795.609999999986</v>
      </c>
    </row>
    <row r="16" spans="2:10" s="20" customFormat="1" ht="15" customHeight="1" x14ac:dyDescent="0.2">
      <c r="B16" s="13" t="s">
        <v>38</v>
      </c>
      <c r="C16" s="21">
        <v>1702749.96</v>
      </c>
      <c r="D16" s="22">
        <v>284600</v>
      </c>
      <c r="E16" s="22">
        <v>1987349.96</v>
      </c>
      <c r="F16" s="22">
        <v>1689719.55</v>
      </c>
      <c r="G16" s="22">
        <v>1671104.65</v>
      </c>
      <c r="H16" s="22">
        <f t="shared" si="5"/>
        <v>297630.40999999992</v>
      </c>
    </row>
    <row r="17" spans="2:8" s="11" customFormat="1" ht="15" customHeight="1" x14ac:dyDescent="0.2">
      <c r="B17" s="14" t="s">
        <v>39</v>
      </c>
      <c r="C17" s="23">
        <f>C16</f>
        <v>1702749.96</v>
      </c>
      <c r="D17" s="24">
        <f>D16</f>
        <v>284600</v>
      </c>
      <c r="E17" s="24">
        <f>E16</f>
        <v>1987349.96</v>
      </c>
      <c r="F17" s="24">
        <f>F16</f>
        <v>1689719.55</v>
      </c>
      <c r="G17" s="24">
        <f>G16</f>
        <v>1671104.65</v>
      </c>
      <c r="H17" s="24">
        <f>H16</f>
        <v>297630.40999999992</v>
      </c>
    </row>
    <row r="18" spans="2:8" s="20" customFormat="1" ht="15" customHeight="1" x14ac:dyDescent="0.2">
      <c r="B18" s="13" t="s">
        <v>40</v>
      </c>
      <c r="C18" s="21">
        <v>66249.990000000005</v>
      </c>
      <c r="D18" s="22">
        <v>401</v>
      </c>
      <c r="E18" s="22">
        <f t="shared" ref="E18" si="6">C18+D18</f>
        <v>66650.990000000005</v>
      </c>
      <c r="F18" s="22">
        <v>100343</v>
      </c>
      <c r="G18" s="22">
        <v>100343</v>
      </c>
      <c r="H18" s="22">
        <f t="shared" ref="H18" si="7">E18-F18</f>
        <v>-33692.009999999995</v>
      </c>
    </row>
    <row r="19" spans="2:8" s="11" customFormat="1" ht="15" customHeight="1" x14ac:dyDescent="0.2">
      <c r="B19" s="14" t="s">
        <v>41</v>
      </c>
      <c r="C19" s="23">
        <v>66249.990000000005</v>
      </c>
      <c r="D19" s="24">
        <v>401</v>
      </c>
      <c r="E19" s="24">
        <f t="shared" ref="E19" si="8">C19+D19</f>
        <v>66650.990000000005</v>
      </c>
      <c r="F19" s="24">
        <v>100343</v>
      </c>
      <c r="G19" s="24">
        <v>100343</v>
      </c>
      <c r="H19" s="24">
        <f t="shared" ref="H19" si="9">E19-F19</f>
        <v>-33692.009999999995</v>
      </c>
    </row>
    <row r="20" spans="2:8" s="20" customFormat="1" ht="15" customHeight="1" x14ac:dyDescent="0.2">
      <c r="B20" s="13" t="s">
        <v>42</v>
      </c>
      <c r="C20" s="21">
        <v>1053749.94</v>
      </c>
      <c r="D20" s="22">
        <v>659889</v>
      </c>
      <c r="E20" s="22">
        <f t="shared" ref="E20" si="10">C20+D20</f>
        <v>1713638.94</v>
      </c>
      <c r="F20" s="22">
        <v>1802095.14</v>
      </c>
      <c r="G20" s="22">
        <v>1758811.64</v>
      </c>
      <c r="H20" s="22">
        <f t="shared" ref="H20" si="11">E20-F20</f>
        <v>-88456.199999999953</v>
      </c>
    </row>
    <row r="21" spans="2:8" s="11" customFormat="1" ht="15" customHeight="1" x14ac:dyDescent="0.2">
      <c r="B21" s="14" t="s">
        <v>43</v>
      </c>
      <c r="C21" s="23">
        <v>1053749.94</v>
      </c>
      <c r="D21" s="24">
        <v>659889</v>
      </c>
      <c r="E21" s="24">
        <f t="shared" ref="E21" si="12">C21+D21</f>
        <v>1713638.94</v>
      </c>
      <c r="F21" s="24">
        <v>1802095.14</v>
      </c>
      <c r="G21" s="24">
        <v>1758811.64</v>
      </c>
      <c r="H21" s="24">
        <f t="shared" ref="H21" si="13">E21-F21</f>
        <v>-88456.199999999953</v>
      </c>
    </row>
    <row r="22" spans="2:8" s="20" customFormat="1" ht="15" customHeight="1" x14ac:dyDescent="0.2">
      <c r="B22" s="13" t="s">
        <v>45</v>
      </c>
      <c r="C22" s="21">
        <v>16875.03</v>
      </c>
      <c r="D22" s="22">
        <v>0</v>
      </c>
      <c r="E22" s="22">
        <f t="shared" ref="E22:E24" si="14">C22+D22</f>
        <v>16875.03</v>
      </c>
      <c r="F22" s="22">
        <v>3887.79</v>
      </c>
      <c r="G22" s="22">
        <v>3887.79</v>
      </c>
      <c r="H22" s="22">
        <f t="shared" ref="H22:H24" si="15">E22-F22</f>
        <v>12987.239999999998</v>
      </c>
    </row>
    <row r="23" spans="2:8" s="11" customFormat="1" ht="15" customHeight="1" x14ac:dyDescent="0.2">
      <c r="B23" s="14" t="s">
        <v>46</v>
      </c>
      <c r="C23" s="23">
        <v>16875.03</v>
      </c>
      <c r="D23" s="24">
        <v>0</v>
      </c>
      <c r="E23" s="22">
        <f t="shared" si="14"/>
        <v>16875.03</v>
      </c>
      <c r="F23" s="24">
        <v>3887.79</v>
      </c>
      <c r="G23" s="24">
        <v>3887.79</v>
      </c>
      <c r="H23" s="24">
        <f t="shared" ref="H23" si="16">E23-F23</f>
        <v>12987.239999999998</v>
      </c>
    </row>
    <row r="24" spans="2:8" s="20" customFormat="1" ht="15" customHeight="1" x14ac:dyDescent="0.2">
      <c r="B24" s="13" t="s">
        <v>47</v>
      </c>
      <c r="C24" s="21">
        <v>731499.96</v>
      </c>
      <c r="D24" s="22">
        <v>68007.929999999993</v>
      </c>
      <c r="E24" s="22">
        <f t="shared" si="14"/>
        <v>799507.8899999999</v>
      </c>
      <c r="F24" s="22">
        <v>477999.21</v>
      </c>
      <c r="G24" s="22">
        <v>432190.91</v>
      </c>
      <c r="H24" s="22">
        <f t="shared" si="15"/>
        <v>321508.67999999988</v>
      </c>
    </row>
    <row r="25" spans="2:8" s="11" customFormat="1" ht="15" customHeight="1" x14ac:dyDescent="0.2">
      <c r="B25" s="14" t="s">
        <v>48</v>
      </c>
      <c r="C25" s="23">
        <v>731499.96</v>
      </c>
      <c r="D25" s="24">
        <v>68007.929999999993</v>
      </c>
      <c r="E25" s="24">
        <f t="shared" ref="E25" si="17">C25+D25</f>
        <v>799507.8899999999</v>
      </c>
      <c r="F25" s="24">
        <v>477999.21</v>
      </c>
      <c r="G25" s="24">
        <v>432190.91</v>
      </c>
      <c r="H25" s="24">
        <f t="shared" ref="H25" si="18">E25-F25</f>
        <v>321508.67999999988</v>
      </c>
    </row>
    <row r="26" spans="2:8" s="20" customFormat="1" ht="15" customHeight="1" x14ac:dyDescent="0.2">
      <c r="B26" s="13" t="s">
        <v>49</v>
      </c>
      <c r="C26" s="21">
        <v>1135624.83</v>
      </c>
      <c r="D26" s="22">
        <v>60034</v>
      </c>
      <c r="E26" s="22">
        <f t="shared" ref="E26" si="19">C26+D26</f>
        <v>1195658.83</v>
      </c>
      <c r="F26" s="22">
        <v>657191.81000000006</v>
      </c>
      <c r="G26" s="22">
        <v>623999.34</v>
      </c>
      <c r="H26" s="22">
        <f t="shared" ref="H26" si="20">E26-F26</f>
        <v>538467.02</v>
      </c>
    </row>
    <row r="27" spans="2:8" s="11" customFormat="1" ht="15" customHeight="1" thickBot="1" x14ac:dyDescent="0.25">
      <c r="B27" s="14" t="s">
        <v>50</v>
      </c>
      <c r="C27" s="23">
        <v>1135624.83</v>
      </c>
      <c r="D27" s="24">
        <v>60034</v>
      </c>
      <c r="E27" s="24">
        <f t="shared" ref="E27" si="21">C27+D27</f>
        <v>1195658.83</v>
      </c>
      <c r="F27" s="24">
        <v>657191.81000000006</v>
      </c>
      <c r="G27" s="24">
        <v>623999.34</v>
      </c>
      <c r="H27" s="24">
        <f t="shared" ref="H27" si="22">E27-F27</f>
        <v>538467.02</v>
      </c>
    </row>
    <row r="28" spans="2:8" ht="18" customHeight="1" thickBot="1" x14ac:dyDescent="0.25">
      <c r="B28" s="2" t="s">
        <v>12</v>
      </c>
      <c r="C28" s="17">
        <v>6311093.3099999996</v>
      </c>
      <c r="D28" s="18">
        <v>1331420.01</v>
      </c>
      <c r="E28" s="18">
        <f>C28+D28</f>
        <v>7642513.3199999994</v>
      </c>
      <c r="F28" s="18">
        <v>6410580.0599999996</v>
      </c>
      <c r="G28" s="18">
        <v>6204568.4900000002</v>
      </c>
      <c r="H28" s="18">
        <f>E28-F28</f>
        <v>1231933.2599999998</v>
      </c>
    </row>
    <row r="29" spans="2:8" x14ac:dyDescent="0.2">
      <c r="C29" s="19"/>
      <c r="D29" s="19"/>
      <c r="E29" s="19"/>
      <c r="F29" s="19"/>
      <c r="G29" s="19"/>
      <c r="H29" s="19"/>
    </row>
    <row r="30" spans="2:8" ht="12.75" thickBot="1" x14ac:dyDescent="0.25"/>
    <row r="31" spans="2:8" x14ac:dyDescent="0.2">
      <c r="B31" s="25" t="s">
        <v>28</v>
      </c>
      <c r="C31" s="26"/>
      <c r="D31" s="26"/>
      <c r="E31" s="26"/>
      <c r="F31" s="26"/>
      <c r="G31" s="26"/>
      <c r="H31" s="27"/>
    </row>
    <row r="32" spans="2:8" x14ac:dyDescent="0.2">
      <c r="B32" s="28" t="s">
        <v>0</v>
      </c>
      <c r="C32" s="29"/>
      <c r="D32" s="29"/>
      <c r="E32" s="29"/>
      <c r="F32" s="29"/>
      <c r="G32" s="29"/>
      <c r="H32" s="30"/>
    </row>
    <row r="33" spans="2:8" x14ac:dyDescent="0.2">
      <c r="B33" s="28" t="s">
        <v>1</v>
      </c>
      <c r="C33" s="29"/>
      <c r="D33" s="29"/>
      <c r="E33" s="29"/>
      <c r="F33" s="29"/>
      <c r="G33" s="29"/>
      <c r="H33" s="30"/>
    </row>
    <row r="34" spans="2:8" ht="12.75" thickBot="1" x14ac:dyDescent="0.25">
      <c r="B34" s="31" t="s">
        <v>30</v>
      </c>
      <c r="C34" s="32"/>
      <c r="D34" s="32"/>
      <c r="E34" s="32"/>
      <c r="F34" s="32"/>
      <c r="G34" s="32"/>
      <c r="H34" s="33"/>
    </row>
    <row r="35" spans="2:8" ht="12.75" thickBot="1" x14ac:dyDescent="0.25">
      <c r="B35" s="34" t="s">
        <v>2</v>
      </c>
      <c r="C35" s="37" t="s">
        <v>3</v>
      </c>
      <c r="D35" s="38"/>
      <c r="E35" s="38"/>
      <c r="F35" s="38"/>
      <c r="G35" s="39"/>
      <c r="H35" s="40" t="s">
        <v>4</v>
      </c>
    </row>
    <row r="36" spans="2:8" ht="24.75" thickBot="1" x14ac:dyDescent="0.25">
      <c r="B36" s="35"/>
      <c r="C36" s="9" t="s">
        <v>5</v>
      </c>
      <c r="D36" s="10" t="s">
        <v>6</v>
      </c>
      <c r="E36" s="10" t="s">
        <v>7</v>
      </c>
      <c r="F36" s="10" t="s">
        <v>8</v>
      </c>
      <c r="G36" s="10" t="s">
        <v>9</v>
      </c>
      <c r="H36" s="41"/>
    </row>
    <row r="37" spans="2:8" ht="12.75" thickBot="1" x14ac:dyDescent="0.25">
      <c r="B37" s="36"/>
      <c r="C37" s="9" t="s">
        <v>24</v>
      </c>
      <c r="D37" s="10" t="s">
        <v>25</v>
      </c>
      <c r="E37" s="10" t="s">
        <v>10</v>
      </c>
      <c r="F37" s="10" t="s">
        <v>26</v>
      </c>
      <c r="G37" s="10" t="s">
        <v>27</v>
      </c>
      <c r="H37" s="10" t="s">
        <v>11</v>
      </c>
    </row>
    <row r="38" spans="2:8" ht="16.5" customHeight="1" x14ac:dyDescent="0.2">
      <c r="B38" s="3" t="s">
        <v>13</v>
      </c>
      <c r="C38" s="4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</row>
    <row r="39" spans="2:8" ht="16.5" customHeight="1" x14ac:dyDescent="0.2">
      <c r="B39" s="3" t="s">
        <v>14</v>
      </c>
      <c r="C39" s="4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</row>
    <row r="40" spans="2:8" ht="16.5" customHeight="1" x14ac:dyDescent="0.2">
      <c r="B40" s="3" t="s">
        <v>15</v>
      </c>
      <c r="C40" s="4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</row>
    <row r="41" spans="2:8" ht="16.5" customHeight="1" thickBot="1" x14ac:dyDescent="0.25">
      <c r="B41" s="3" t="s">
        <v>16</v>
      </c>
      <c r="C41" s="4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</row>
    <row r="42" spans="2:8" ht="12.75" thickBot="1" x14ac:dyDescent="0.25">
      <c r="B42" s="2" t="s">
        <v>12</v>
      </c>
      <c r="C42" s="6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</row>
    <row r="44" spans="2:8" ht="12.75" thickBot="1" x14ac:dyDescent="0.25"/>
    <row r="45" spans="2:8" x14ac:dyDescent="0.2">
      <c r="B45" s="25" t="s">
        <v>29</v>
      </c>
      <c r="C45" s="26"/>
      <c r="D45" s="26"/>
      <c r="E45" s="26"/>
      <c r="F45" s="26"/>
      <c r="G45" s="26"/>
      <c r="H45" s="27"/>
    </row>
    <row r="46" spans="2:8" x14ac:dyDescent="0.2">
      <c r="B46" s="28" t="s">
        <v>0</v>
      </c>
      <c r="C46" s="29"/>
      <c r="D46" s="29"/>
      <c r="E46" s="29"/>
      <c r="F46" s="29"/>
      <c r="G46" s="29"/>
      <c r="H46" s="30"/>
    </row>
    <row r="47" spans="2:8" x14ac:dyDescent="0.2">
      <c r="B47" s="28" t="s">
        <v>1</v>
      </c>
      <c r="C47" s="29"/>
      <c r="D47" s="29"/>
      <c r="E47" s="29"/>
      <c r="F47" s="29"/>
      <c r="G47" s="29"/>
      <c r="H47" s="30"/>
    </row>
    <row r="48" spans="2:8" ht="12.75" thickBot="1" x14ac:dyDescent="0.25">
      <c r="B48" s="31" t="s">
        <v>30</v>
      </c>
      <c r="C48" s="32"/>
      <c r="D48" s="32"/>
      <c r="E48" s="32"/>
      <c r="F48" s="32"/>
      <c r="G48" s="32"/>
      <c r="H48" s="33"/>
    </row>
    <row r="49" spans="2:8" ht="12.75" thickBot="1" x14ac:dyDescent="0.25">
      <c r="B49" s="34" t="s">
        <v>2</v>
      </c>
      <c r="C49" s="37" t="s">
        <v>3</v>
      </c>
      <c r="D49" s="38"/>
      <c r="E49" s="38"/>
      <c r="F49" s="38"/>
      <c r="G49" s="39"/>
      <c r="H49" s="40" t="s">
        <v>4</v>
      </c>
    </row>
    <row r="50" spans="2:8" ht="24.75" thickBot="1" x14ac:dyDescent="0.25">
      <c r="B50" s="35"/>
      <c r="C50" s="9" t="s">
        <v>5</v>
      </c>
      <c r="D50" s="10" t="s">
        <v>6</v>
      </c>
      <c r="E50" s="10" t="s">
        <v>7</v>
      </c>
      <c r="F50" s="10" t="s">
        <v>8</v>
      </c>
      <c r="G50" s="10" t="s">
        <v>9</v>
      </c>
      <c r="H50" s="41"/>
    </row>
    <row r="51" spans="2:8" ht="12.75" thickBot="1" x14ac:dyDescent="0.25">
      <c r="B51" s="36"/>
      <c r="C51" s="9" t="s">
        <v>24</v>
      </c>
      <c r="D51" s="10" t="s">
        <v>25</v>
      </c>
      <c r="E51" s="10" t="s">
        <v>10</v>
      </c>
      <c r="F51" s="10" t="s">
        <v>26</v>
      </c>
      <c r="G51" s="10" t="s">
        <v>27</v>
      </c>
      <c r="H51" s="10" t="s">
        <v>11</v>
      </c>
    </row>
    <row r="52" spans="2:8" ht="28.5" customHeight="1" x14ac:dyDescent="0.2">
      <c r="B52" s="3" t="s">
        <v>17</v>
      </c>
      <c r="C52" s="4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</row>
    <row r="53" spans="2:8" ht="28.5" customHeight="1" x14ac:dyDescent="0.2">
      <c r="B53" s="3" t="s">
        <v>18</v>
      </c>
      <c r="C53" s="4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</row>
    <row r="54" spans="2:8" ht="33" customHeight="1" x14ac:dyDescent="0.2">
      <c r="B54" s="3" t="s">
        <v>19</v>
      </c>
      <c r="C54" s="4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</row>
    <row r="55" spans="2:8" ht="33" customHeight="1" x14ac:dyDescent="0.2">
      <c r="B55" s="3" t="s">
        <v>20</v>
      </c>
      <c r="C55" s="4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</row>
    <row r="56" spans="2:8" ht="33" customHeight="1" x14ac:dyDescent="0.2">
      <c r="B56" s="3" t="s">
        <v>21</v>
      </c>
      <c r="C56" s="4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</row>
    <row r="57" spans="2:8" ht="33" customHeight="1" x14ac:dyDescent="0.2">
      <c r="B57" s="3" t="s">
        <v>22</v>
      </c>
      <c r="C57" s="4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</row>
    <row r="58" spans="2:8" ht="33" customHeight="1" thickBot="1" x14ac:dyDescent="0.25">
      <c r="B58" s="3" t="s">
        <v>23</v>
      </c>
      <c r="C58" s="4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</row>
    <row r="59" spans="2:8" ht="12.75" thickBot="1" x14ac:dyDescent="0.25">
      <c r="B59" s="2" t="s">
        <v>12</v>
      </c>
      <c r="C59" s="6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</row>
  </sheetData>
  <mergeCells count="21">
    <mergeCell ref="B2:H2"/>
    <mergeCell ref="B3:H3"/>
    <mergeCell ref="B4:H4"/>
    <mergeCell ref="B5:H5"/>
    <mergeCell ref="B6:B8"/>
    <mergeCell ref="C6:G6"/>
    <mergeCell ref="H6:H7"/>
    <mergeCell ref="B31:H31"/>
    <mergeCell ref="B32:H32"/>
    <mergeCell ref="B33:H33"/>
    <mergeCell ref="B34:H34"/>
    <mergeCell ref="B35:B37"/>
    <mergeCell ref="C35:G35"/>
    <mergeCell ref="H35:H36"/>
    <mergeCell ref="B45:H45"/>
    <mergeCell ref="B46:H46"/>
    <mergeCell ref="B47:H47"/>
    <mergeCell ref="B48:H48"/>
    <mergeCell ref="B49:B51"/>
    <mergeCell ref="C49:G49"/>
    <mergeCell ref="H49:H50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37:G37 C51:G5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tesoreria</cp:lastModifiedBy>
  <cp:lastPrinted>2017-06-13T16:09:35Z</cp:lastPrinted>
  <dcterms:created xsi:type="dcterms:W3CDTF">2015-10-07T18:39:25Z</dcterms:created>
  <dcterms:modified xsi:type="dcterms:W3CDTF">2018-04-30T18:59:11Z</dcterms:modified>
</cp:coreProperties>
</file>