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585"/>
  </bookViews>
  <sheets>
    <sheet name="EAI   CE" sheetId="1" r:id="rId1"/>
  </sheets>
  <definedNames>
    <definedName name="_xlnm.Print_Area" localSheetId="0">'EAI   CE'!$B$2:$J$18</definedName>
  </definedNames>
  <calcPr calcId="145621"/>
</workbook>
</file>

<file path=xl/calcChain.xml><?xml version="1.0" encoding="utf-8"?>
<calcChain xmlns="http://schemas.openxmlformats.org/spreadsheetml/2006/main">
  <c r="J17" i="1" l="1"/>
  <c r="I17" i="1"/>
  <c r="H17" i="1"/>
  <c r="G17" i="1"/>
  <c r="E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<sst xmlns="http://schemas.openxmlformats.org/spreadsheetml/2006/main" count="29" uniqueCount="29">
  <si>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</si>
  <si>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</si>
  <si>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</si>
  <si>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</si>
  <si>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</si>
  <si>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</si>
  <si>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</si>
  <si>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</si>
  <si>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</si>
  <si>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</si>
  <si>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</si>
  <si>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</si>
  <si>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</si>
  <si>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</si>
  <si>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</si>
  <si>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</si>
  <si>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</si>
  <si>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Del 01 de enero al 31 de marzo de 2018</t>
  </si>
  <si>
    <t>ASEC_EAICE_1erTRIM_B9</t>
  </si>
  <si>
    <t xml:space="preserve">Municipio de Sabinas, Coahuila </t>
  </si>
  <si>
    <t>IMPUESTOS</t>
  </si>
  <si>
    <t>CONTRIBUCIONES DE MEJORAS</t>
  </si>
  <si>
    <t>DERECHOS</t>
  </si>
  <si>
    <t>PRODUCTOS</t>
  </si>
  <si>
    <t>PRODUCTOS DE TIPO CORRIENTE</t>
  </si>
  <si>
    <t xml:space="preserve">APROVECHAMIENTOS  </t>
  </si>
  <si>
    <t>APROVECHAMIENTOS DE TIPO CORRIENTE</t>
  </si>
  <si>
    <t>PARTICIPACIONES Y APORTACIONES</t>
  </si>
  <si>
    <t>TRANSFERENCIA, ASIGNACIONES, SUBSIDIOS Y OTRAS AYUDAS.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</si>
</sst>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3" fillId="0" borderId="0" xfId="0" applyFont="1"/>
    <xf numFmtId="49" fontId="2" fillId="2" borderId="13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 wrapText="1"/>
    </xf>
    <xf numFmtId="4" fontId="2" fillId="3" borderId="23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4" fontId="2" fillId="3" borderId="14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4" fontId="4" fillId="3" borderId="21" xfId="0" applyNumberFormat="1" applyFont="1" applyFill="1" applyBorder="1" applyAlignment="1">
      <alignment horizontal="right" vertical="center"/>
    </xf>
    <xf numFmtId="4" fontId="4" fillId="3" borderId="0" xfId="0" applyNumberFormat="1" applyFont="1" applyFill="1" applyBorder="1" applyAlignment="1">
      <alignment horizontal="right" vertical="center"/>
    </xf>
    <xf numFmtId="4" fontId="4" fillId="3" borderId="22" xfId="0" applyNumberFormat="1" applyFont="1" applyFill="1" applyBorder="1" applyAlignment="1">
      <alignment horizontal="righ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8"/>
  <sheetViews>
    <sheetView showGridLines="0" tabSelected="1" zoomScale="90" zoomScaleNormal="90" workbookViewId="0">
      <selection activeCell="J34" sqref="J34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5">
      <c r="L1" s="3" t="s">
        <v>18</v>
      </c>
    </row>
    <row r="2" spans="2:12" x14ac:dyDescent="0.2">
      <c r="B2" s="11" t="s">
        <v>19</v>
      </c>
      <c r="C2" s="12"/>
      <c r="D2" s="12"/>
      <c r="E2" s="12"/>
      <c r="F2" s="12"/>
      <c r="G2" s="12"/>
      <c r="H2" s="12"/>
      <c r="I2" s="12"/>
      <c r="J2" s="13"/>
    </row>
    <row r="3" spans="2:12" x14ac:dyDescent="0.2">
      <c r="B3" s="14" t="s">
        <v>0</v>
      </c>
      <c r="C3" s="15"/>
      <c r="D3" s="15"/>
      <c r="E3" s="15"/>
      <c r="F3" s="15"/>
      <c r="G3" s="15"/>
      <c r="H3" s="15"/>
      <c r="I3" s="15"/>
      <c r="J3" s="16"/>
    </row>
    <row r="4" spans="2:12" ht="12.6" thickBot="1" x14ac:dyDescent="0.25">
      <c r="B4" s="17" t="s">
        <v>17</v>
      </c>
      <c r="C4" s="18"/>
      <c r="D4" s="18"/>
      <c r="E4" s="18"/>
      <c r="F4" s="18"/>
      <c r="G4" s="18"/>
      <c r="H4" s="18"/>
      <c r="I4" s="18"/>
      <c r="J4" s="19"/>
    </row>
    <row r="5" spans="2:12" ht="12.75" thickBot="1" x14ac:dyDescent="0.25">
      <c r="B5" s="11" t="s">
        <v>1</v>
      </c>
      <c r="C5" s="12"/>
      <c r="D5" s="20"/>
      <c r="E5" s="25" t="s">
        <v>2</v>
      </c>
      <c r="F5" s="26"/>
      <c r="G5" s="26"/>
      <c r="H5" s="26"/>
      <c r="I5" s="27"/>
      <c r="J5" s="28" t="s">
        <v>3</v>
      </c>
    </row>
    <row r="6" spans="2:12" ht="24.75" thickBot="1" x14ac:dyDescent="0.25">
      <c r="B6" s="14"/>
      <c r="C6" s="15"/>
      <c r="D6" s="21"/>
      <c r="E6" s="4" t="s">
        <v>4</v>
      </c>
      <c r="F6" s="5" t="s">
        <v>5</v>
      </c>
      <c r="G6" s="4" t="s">
        <v>6</v>
      </c>
      <c r="H6" s="4" t="s">
        <v>7</v>
      </c>
      <c r="I6" s="4" t="s">
        <v>8</v>
      </c>
      <c r="J6" s="29"/>
    </row>
    <row r="7" spans="2:12" ht="12.75" thickBot="1" x14ac:dyDescent="0.25">
      <c r="B7" s="22"/>
      <c r="C7" s="23"/>
      <c r="D7" s="24"/>
      <c r="E7" s="4" t="s">
        <v>13</v>
      </c>
      <c r="F7" s="4" t="s">
        <v>16</v>
      </c>
      <c r="G7" s="4" t="s">
        <v>9</v>
      </c>
      <c r="H7" s="4" t="s">
        <v>14</v>
      </c>
      <c r="I7" s="4" t="s">
        <v>15</v>
      </c>
      <c r="J7" s="4" t="s">
        <v>10</v>
      </c>
    </row>
    <row r="8" spans="2:12" ht="12" customHeight="1" x14ac:dyDescent="0.2">
      <c r="B8" s="30" t="s">
        <v>20</v>
      </c>
      <c r="C8" s="31"/>
      <c r="D8" s="32"/>
      <c r="E8" s="33">
        <v>20411719.120000001</v>
      </c>
      <c r="F8" s="33">
        <v>0</v>
      </c>
      <c r="G8" s="34">
        <v>20411719.120000001</v>
      </c>
      <c r="H8" s="35">
        <v>7534210.25</v>
      </c>
      <c r="I8" s="33">
        <v>7534210.25</v>
      </c>
      <c r="J8" s="33">
        <f>I8-G8</f>
        <v>-12877508.870000001</v>
      </c>
    </row>
    <row r="9" spans="2:12" ht="14.45" customHeight="1" x14ac:dyDescent="0.2">
      <c r="B9" s="36" t="s">
        <v>21</v>
      </c>
      <c r="C9" s="37"/>
      <c r="D9" s="38"/>
      <c r="E9" s="33">
        <v>54338</v>
      </c>
      <c r="F9" s="33">
        <v>0</v>
      </c>
      <c r="G9" s="34">
        <v>54338</v>
      </c>
      <c r="H9" s="35">
        <v>1200</v>
      </c>
      <c r="I9" s="33">
        <v>1200</v>
      </c>
      <c r="J9" s="33">
        <f t="shared" ref="J9:J16" si="0">I9-G9</f>
        <v>-53138</v>
      </c>
    </row>
    <row r="10" spans="2:12" ht="14.45" customHeight="1" x14ac:dyDescent="0.2">
      <c r="B10" s="36" t="s">
        <v>22</v>
      </c>
      <c r="C10" s="37"/>
      <c r="D10" s="38"/>
      <c r="E10" s="33">
        <v>92563260.019999996</v>
      </c>
      <c r="F10" s="33">
        <v>0</v>
      </c>
      <c r="G10" s="34">
        <v>92563260.019999996</v>
      </c>
      <c r="H10" s="35">
        <v>9897496.8699999992</v>
      </c>
      <c r="I10" s="33">
        <v>9897496.8699999992</v>
      </c>
      <c r="J10" s="33">
        <f t="shared" si="0"/>
        <v>-82665763.149999991</v>
      </c>
    </row>
    <row r="11" spans="2:12" ht="14.45" customHeight="1" x14ac:dyDescent="0.2">
      <c r="B11" s="36" t="s">
        <v>23</v>
      </c>
      <c r="C11" s="37"/>
      <c r="D11" s="38"/>
      <c r="E11" s="33">
        <v>0</v>
      </c>
      <c r="F11" s="33">
        <v>0</v>
      </c>
      <c r="G11" s="34">
        <v>0</v>
      </c>
      <c r="H11" s="35">
        <v>9645</v>
      </c>
      <c r="I11" s="33">
        <v>9645</v>
      </c>
      <c r="J11" s="33">
        <f t="shared" si="0"/>
        <v>9645</v>
      </c>
    </row>
    <row r="12" spans="2:12" ht="14.45" customHeight="1" x14ac:dyDescent="0.2">
      <c r="B12" s="39" t="s">
        <v>24</v>
      </c>
      <c r="C12" s="40"/>
      <c r="D12" s="41"/>
      <c r="E12" s="33">
        <v>0</v>
      </c>
      <c r="F12" s="33">
        <v>0</v>
      </c>
      <c r="G12" s="34">
        <v>0</v>
      </c>
      <c r="H12" s="35">
        <v>9645</v>
      </c>
      <c r="I12" s="33">
        <v>9645</v>
      </c>
      <c r="J12" s="33">
        <f t="shared" si="0"/>
        <v>9645</v>
      </c>
    </row>
    <row r="13" spans="2:12" ht="14.45" customHeight="1" x14ac:dyDescent="0.2">
      <c r="B13" s="36" t="s">
        <v>25</v>
      </c>
      <c r="C13" s="37"/>
      <c r="D13" s="38"/>
      <c r="E13" s="33">
        <v>1293233</v>
      </c>
      <c r="F13" s="33">
        <v>0</v>
      </c>
      <c r="G13" s="34">
        <v>1293233</v>
      </c>
      <c r="H13" s="35">
        <v>380433</v>
      </c>
      <c r="I13" s="33">
        <v>380433</v>
      </c>
      <c r="J13" s="33">
        <f t="shared" si="0"/>
        <v>-912800</v>
      </c>
    </row>
    <row r="14" spans="2:12" ht="14.45" customHeight="1" x14ac:dyDescent="0.2">
      <c r="B14" s="39" t="s">
        <v>26</v>
      </c>
      <c r="C14" s="40"/>
      <c r="D14" s="41"/>
      <c r="E14" s="33">
        <v>1293233</v>
      </c>
      <c r="F14" s="33">
        <v>0</v>
      </c>
      <c r="G14" s="34">
        <v>1293233</v>
      </c>
      <c r="H14" s="35">
        <v>380433</v>
      </c>
      <c r="I14" s="33">
        <v>380433</v>
      </c>
      <c r="J14" s="33">
        <f t="shared" si="0"/>
        <v>-912800</v>
      </c>
    </row>
    <row r="15" spans="2:12" ht="24" customHeight="1" x14ac:dyDescent="0.2">
      <c r="B15" s="36" t="s">
        <v>27</v>
      </c>
      <c r="C15" s="37"/>
      <c r="D15" s="38"/>
      <c r="E15" s="33">
        <v>122587999</v>
      </c>
      <c r="F15" s="33">
        <v>0</v>
      </c>
      <c r="G15" s="34">
        <v>122587999</v>
      </c>
      <c r="H15" s="35">
        <v>32771238.219999999</v>
      </c>
      <c r="I15" s="33">
        <v>32771238.219999999</v>
      </c>
      <c r="J15" s="33">
        <f t="shared" si="0"/>
        <v>-89816760.780000001</v>
      </c>
    </row>
    <row r="16" spans="2:12" ht="24" customHeight="1" thickBot="1" x14ac:dyDescent="0.25">
      <c r="B16" s="42" t="s">
        <v>28</v>
      </c>
      <c r="C16" s="43"/>
      <c r="D16" s="44"/>
      <c r="E16" s="33">
        <v>13143375</v>
      </c>
      <c r="F16" s="33">
        <v>0</v>
      </c>
      <c r="G16" s="34">
        <v>13143375</v>
      </c>
      <c r="H16" s="35">
        <v>2616104.38</v>
      </c>
      <c r="I16" s="33">
        <v>2616104.38</v>
      </c>
      <c r="J16" s="33">
        <f t="shared" si="0"/>
        <v>-10527270.620000001</v>
      </c>
    </row>
    <row r="17" spans="2:10" ht="15.75" customHeight="1" thickBot="1" x14ac:dyDescent="0.25">
      <c r="B17" s="45" t="s">
        <v>11</v>
      </c>
      <c r="C17" s="46"/>
      <c r="D17" s="47"/>
      <c r="E17" s="6">
        <f>SUM(E8:E16)-E14</f>
        <v>250053924.13999999</v>
      </c>
      <c r="F17" s="6">
        <v>0</v>
      </c>
      <c r="G17" s="6">
        <f>SUM(G8:G16)-G14</f>
        <v>250053924.13999999</v>
      </c>
      <c r="H17" s="6">
        <f>SUM(H8:H16)-H12-H14</f>
        <v>53210327.719999999</v>
      </c>
      <c r="I17" s="6">
        <f>SUM(I8:I16)-I12-I14</f>
        <v>53210327.719999999</v>
      </c>
      <c r="J17" s="7">
        <f>SUM(J8:J16)-J12-J14</f>
        <v>-196843596.42000002</v>
      </c>
    </row>
    <row r="18" spans="2:10" ht="12.75" thickBot="1" x14ac:dyDescent="0.25">
      <c r="B18" s="2"/>
      <c r="C18" s="2"/>
      <c r="D18" s="2"/>
      <c r="E18" s="2"/>
      <c r="F18" s="2"/>
      <c r="G18" s="2"/>
      <c r="H18" s="9" t="s">
        <v>12</v>
      </c>
      <c r="I18" s="10"/>
      <c r="J18" s="8"/>
    </row>
  </sheetData>
  <mergeCells count="18">
    <mergeCell ref="B16:D16"/>
    <mergeCell ref="B17:D17"/>
    <mergeCell ref="J17:J18"/>
    <mergeCell ref="H18:I18"/>
    <mergeCell ref="B2:J2"/>
    <mergeCell ref="B3:J3"/>
    <mergeCell ref="B4:J4"/>
    <mergeCell ref="B5:D7"/>
    <mergeCell ref="E5:I5"/>
    <mergeCell ref="J5:J6"/>
    <mergeCell ref="B8:D8"/>
    <mergeCell ref="B9:D9"/>
    <mergeCell ref="B10:D10"/>
    <mergeCell ref="B11:D11"/>
    <mergeCell ref="B12:D12"/>
    <mergeCell ref="B13:D13"/>
    <mergeCell ref="B14:D14"/>
    <mergeCell ref="B15:D15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sabinas7</cp:lastModifiedBy>
  <cp:lastPrinted>2017-06-13T15:05:09Z</cp:lastPrinted>
  <dcterms:created xsi:type="dcterms:W3CDTF">2015-10-07T18:37:14Z</dcterms:created>
  <dcterms:modified xsi:type="dcterms:W3CDTF">2018-05-01T01:13:51Z</dcterms:modified>
</cp:coreProperties>
</file>