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9" i="1" l="1"/>
  <c r="I29" i="1"/>
  <c r="H29" i="1"/>
  <c r="G29" i="1"/>
  <c r="E29" i="1"/>
  <c r="J17" i="1"/>
  <c r="J18" i="1"/>
  <c r="J19" i="1"/>
  <c r="J20" i="1"/>
  <c r="J11" i="1"/>
  <c r="J12" i="1"/>
  <c r="J13" i="1"/>
  <c r="J14" i="1"/>
  <c r="J15" i="1"/>
  <c r="J16" i="1"/>
  <c r="J10" i="1"/>
</calcChain>
</file>

<file path=xl/sharedStrings.xml><?xml version="1.0" encoding="utf-8"?>
<sst xmlns="http://schemas.openxmlformats.org/spreadsheetml/2006/main" count="50" uniqueCount="47">
  <si>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</si>
  <si>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</si>
  <si>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</si>
  <si>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</si>
  <si>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</si>
  <si>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</si>
  <si>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</si>
  <si>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</si>
  <si>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</si>
  <si>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</si>
  <si>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</si>
  <si>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</si>
  <si>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</si>
  <si>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</si>
  <si>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</si>
  <si>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</si>
  <si>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</si>
  <si>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</si>
  <si>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</si>
  <si>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</si>
  <si>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</si>
  <si>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</si>
  <si>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</si>
  <si>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</si>
  <si>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</si>
  <si>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</si>
  <si>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</si>
  <si>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</si>
  <si>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</si>
  <si>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</si>
  <si>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</si>
  <si>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</si>
  <si>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</si>
  <si>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</si>
  <si>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Municipio De Sabinas Coahuila</t>
  </si>
  <si>
    <t>Nota de Gestión Administrativa 17</t>
  </si>
  <si>
    <t>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</si>
  <si>
    <t>C.GERARDO FRANCISCO GUTIERREZ RANGEL</t>
  </si>
  <si>
    <t>LIC. HIDALGO NEAVES CURA</t>
  </si>
  <si>
    <t>PRESIDENTE MUNICIPAL</t>
  </si>
  <si>
    <t>TESORERO MUNICIPAL</t>
  </si>
  <si>
    <t>LIC. WENDY FABIOLA GUERRERO CAZAREZ</t>
  </si>
  <si>
    <t xml:space="preserve">KARINA ANABEL GONZALEZ GARZA </t>
  </si>
  <si>
    <t>CONTRALOR MUNICIPAL</t>
  </si>
  <si>
    <t>SINDICO DE MAYORIA</t>
  </si>
  <si>
    <t>ADRIANA SASITH ROSALES</t>
  </si>
  <si>
    <t xml:space="preserve">SINDICO DE MINORIA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</si>
</sst>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9"/>
  <sheetViews>
    <sheetView showGridLines="0" tabSelected="1" topLeftCell="A6" zoomScaleNormal="100" workbookViewId="0">
      <selection activeCell="B3" sqref="B3:J53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1" t="s">
        <v>33</v>
      </c>
      <c r="L2" s="22"/>
    </row>
    <row r="3" spans="2:12" x14ac:dyDescent="0.2">
      <c r="B3" s="43" t="s">
        <v>34</v>
      </c>
      <c r="C3" s="44"/>
      <c r="D3" s="44"/>
      <c r="E3" s="44"/>
      <c r="F3" s="44"/>
      <c r="G3" s="44"/>
      <c r="H3" s="44"/>
      <c r="I3" s="44"/>
      <c r="J3" s="45"/>
    </row>
    <row r="4" spans="2:12" x14ac:dyDescent="0.2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2" ht="12.75" thickBot="1" x14ac:dyDescent="0.25">
      <c r="B5" s="49" t="s">
        <v>32</v>
      </c>
      <c r="C5" s="50"/>
      <c r="D5" s="50"/>
      <c r="E5" s="50"/>
      <c r="F5" s="50"/>
      <c r="G5" s="50"/>
      <c r="H5" s="50"/>
      <c r="I5" s="50"/>
      <c r="J5" s="51"/>
    </row>
    <row r="6" spans="2:12" ht="12.75" thickBot="1" x14ac:dyDescent="0.25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2" ht="24.75" thickBot="1" x14ac:dyDescent="0.25">
      <c r="B7" s="55"/>
      <c r="C7" s="56"/>
      <c r="D7" s="57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4"/>
    </row>
    <row r="8" spans="2:12" ht="12.75" thickBot="1" x14ac:dyDescent="0.25">
      <c r="B8" s="58"/>
      <c r="C8" s="59"/>
      <c r="D8" s="60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65" t="s">
        <v>11</v>
      </c>
      <c r="C9" s="66"/>
      <c r="D9" s="67"/>
      <c r="E9" s="6">
        <v>0</v>
      </c>
      <c r="F9" s="7"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">
      <c r="B10" s="9"/>
      <c r="C10" s="39" t="s">
        <v>12</v>
      </c>
      <c r="D10" s="40"/>
      <c r="E10" s="10">
        <v>20411719.120000001</v>
      </c>
      <c r="F10" s="11">
        <v>0</v>
      </c>
      <c r="G10" s="12">
        <v>20411719.120000001</v>
      </c>
      <c r="H10" s="12">
        <v>7534210.25</v>
      </c>
      <c r="I10" s="12">
        <v>7534210.25</v>
      </c>
      <c r="J10" s="12">
        <f>I10-G10</f>
        <v>-12877508.870000001</v>
      </c>
    </row>
    <row r="11" spans="2:12" x14ac:dyDescent="0.2">
      <c r="B11" s="9"/>
      <c r="C11" s="39" t="s">
        <v>13</v>
      </c>
      <c r="D11" s="40"/>
      <c r="E11" s="10">
        <v>54338</v>
      </c>
      <c r="F11" s="11">
        <v>0</v>
      </c>
      <c r="G11" s="12">
        <v>54338</v>
      </c>
      <c r="H11" s="12">
        <v>1200</v>
      </c>
      <c r="I11" s="12">
        <v>1200</v>
      </c>
      <c r="J11" s="12">
        <f t="shared" ref="J11:J20" si="0">I11-G11</f>
        <v>-53138</v>
      </c>
    </row>
    <row r="12" spans="2:12" x14ac:dyDescent="0.2">
      <c r="B12" s="9"/>
      <c r="C12" s="39" t="s">
        <v>14</v>
      </c>
      <c r="D12" s="40"/>
      <c r="E12" s="10">
        <v>92563260.019999996</v>
      </c>
      <c r="F12" s="11">
        <v>0</v>
      </c>
      <c r="G12" s="12">
        <v>92563260.019999996</v>
      </c>
      <c r="H12" s="12">
        <v>9897496.8699999992</v>
      </c>
      <c r="I12" s="12">
        <v>9897496.8699999992</v>
      </c>
      <c r="J12" s="12">
        <f t="shared" si="0"/>
        <v>-82665763.149999991</v>
      </c>
    </row>
    <row r="13" spans="2:12" x14ac:dyDescent="0.2">
      <c r="B13" s="9"/>
      <c r="C13" s="39" t="s">
        <v>15</v>
      </c>
      <c r="D13" s="40"/>
      <c r="E13" s="10">
        <v>0</v>
      </c>
      <c r="F13" s="11">
        <v>0</v>
      </c>
      <c r="G13" s="12">
        <v>0</v>
      </c>
      <c r="H13" s="12">
        <v>9645</v>
      </c>
      <c r="I13" s="12">
        <v>9645</v>
      </c>
      <c r="J13" s="12">
        <f t="shared" si="0"/>
        <v>9645</v>
      </c>
    </row>
    <row r="14" spans="2:12" x14ac:dyDescent="0.2">
      <c r="B14" s="9"/>
      <c r="C14" s="37" t="s">
        <v>16</v>
      </c>
      <c r="D14" s="38"/>
      <c r="E14" s="10">
        <v>0</v>
      </c>
      <c r="F14" s="11">
        <v>0</v>
      </c>
      <c r="G14" s="12">
        <v>0</v>
      </c>
      <c r="H14" s="12">
        <v>9645</v>
      </c>
      <c r="I14" s="12">
        <v>9645</v>
      </c>
      <c r="J14" s="12">
        <f t="shared" si="0"/>
        <v>9645</v>
      </c>
    </row>
    <row r="15" spans="2:12" x14ac:dyDescent="0.2">
      <c r="B15" s="9"/>
      <c r="C15" s="37" t="s">
        <v>17</v>
      </c>
      <c r="D15" s="38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f t="shared" si="0"/>
        <v>0</v>
      </c>
    </row>
    <row r="16" spans="2:12" x14ac:dyDescent="0.2">
      <c r="B16" s="9"/>
      <c r="C16" s="39" t="s">
        <v>18</v>
      </c>
      <c r="D16" s="40"/>
      <c r="E16" s="10">
        <v>1293233</v>
      </c>
      <c r="F16" s="11">
        <v>0</v>
      </c>
      <c r="G16" s="12">
        <v>1293233</v>
      </c>
      <c r="H16" s="12">
        <v>380433</v>
      </c>
      <c r="I16" s="12">
        <v>380433</v>
      </c>
      <c r="J16" s="12">
        <f t="shared" si="0"/>
        <v>-912800</v>
      </c>
    </row>
    <row r="17" spans="2:10" x14ac:dyDescent="0.2">
      <c r="B17" s="9"/>
      <c r="C17" s="41" t="s">
        <v>16</v>
      </c>
      <c r="D17" s="42"/>
      <c r="E17" s="10">
        <v>1293233</v>
      </c>
      <c r="F17" s="11">
        <v>0</v>
      </c>
      <c r="G17" s="12">
        <v>1293233</v>
      </c>
      <c r="H17" s="12">
        <v>380433</v>
      </c>
      <c r="I17" s="12">
        <v>380433</v>
      </c>
      <c r="J17" s="12">
        <f>I17-G17</f>
        <v>-912800</v>
      </c>
    </row>
    <row r="18" spans="2:10" x14ac:dyDescent="0.2">
      <c r="B18" s="9"/>
      <c r="C18" s="41" t="s">
        <v>17</v>
      </c>
      <c r="D18" s="42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f t="shared" si="0"/>
        <v>0</v>
      </c>
    </row>
    <row r="19" spans="2:10" x14ac:dyDescent="0.2">
      <c r="B19" s="9"/>
      <c r="C19" s="39" t="s">
        <v>19</v>
      </c>
      <c r="D19" s="40"/>
      <c r="E19" s="10">
        <v>122587999</v>
      </c>
      <c r="F19" s="11">
        <v>0</v>
      </c>
      <c r="G19" s="12">
        <v>122587999</v>
      </c>
      <c r="H19" s="12">
        <v>32771238.219999999</v>
      </c>
      <c r="I19" s="12">
        <v>32771238.219999999</v>
      </c>
      <c r="J19" s="12">
        <f t="shared" si="0"/>
        <v>-89816760.780000001</v>
      </c>
    </row>
    <row r="20" spans="2:10" ht="25.5" customHeight="1" x14ac:dyDescent="0.2">
      <c r="B20" s="9"/>
      <c r="C20" s="39" t="s">
        <v>20</v>
      </c>
      <c r="D20" s="40"/>
      <c r="E20" s="10">
        <v>13143375</v>
      </c>
      <c r="F20" s="11">
        <v>0</v>
      </c>
      <c r="G20" s="12">
        <v>13143375</v>
      </c>
      <c r="H20" s="12">
        <v>2616104.38</v>
      </c>
      <c r="I20" s="12">
        <v>2616104.38</v>
      </c>
      <c r="J20" s="12">
        <f t="shared" si="0"/>
        <v>-10527270.620000001</v>
      </c>
    </row>
    <row r="21" spans="2:10" ht="4.5" customHeight="1" x14ac:dyDescent="0.2">
      <c r="B21" s="9"/>
      <c r="C21" s="35"/>
      <c r="D21" s="36"/>
      <c r="E21" s="10"/>
      <c r="F21" s="11"/>
      <c r="G21" s="12"/>
      <c r="H21" s="12"/>
      <c r="I21" s="12"/>
      <c r="J21" s="12"/>
    </row>
    <row r="22" spans="2:10" s="2" customFormat="1" x14ac:dyDescent="0.2">
      <c r="B22" s="23" t="s">
        <v>21</v>
      </c>
      <c r="C22" s="24"/>
      <c r="D22" s="25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39" t="s">
        <v>22</v>
      </c>
      <c r="D23" s="40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39" t="s">
        <v>23</v>
      </c>
      <c r="D24" s="40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39" t="s">
        <v>20</v>
      </c>
      <c r="D25" s="40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35"/>
      <c r="D26" s="36"/>
      <c r="E26" s="10"/>
      <c r="F26" s="11"/>
      <c r="G26" s="12"/>
      <c r="H26" s="12"/>
      <c r="I26" s="12"/>
      <c r="J26" s="12"/>
    </row>
    <row r="27" spans="2:10" s="2" customFormat="1" x14ac:dyDescent="0.2">
      <c r="B27" s="23" t="s">
        <v>24</v>
      </c>
      <c r="C27" s="24"/>
      <c r="D27" s="25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26" t="s">
        <v>25</v>
      </c>
      <c r="D28" s="27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28" t="s">
        <v>26</v>
      </c>
      <c r="C29" s="29"/>
      <c r="D29" s="30"/>
      <c r="E29" s="17">
        <f>SUM(E9:E28)-E17</f>
        <v>250053924.13999999</v>
      </c>
      <c r="F29" s="18">
        <v>0</v>
      </c>
      <c r="G29" s="17">
        <f>SUM(G9:G28)-G17</f>
        <v>250053924.13999999</v>
      </c>
      <c r="H29" s="17">
        <f>SUM(H10:H20)-H17-H14</f>
        <v>53210327.719999999</v>
      </c>
      <c r="I29" s="17">
        <f>SUM(I10:I20)-I17-I14</f>
        <v>53210327.719999999</v>
      </c>
      <c r="J29" s="31">
        <f>SUM(J10:J20)-J14-J17</f>
        <v>-196843596.42000002</v>
      </c>
    </row>
    <row r="30" spans="2:10" ht="12.75" thickBot="1" x14ac:dyDescent="0.25">
      <c r="B30" s="19"/>
      <c r="C30" s="19"/>
      <c r="D30" s="19"/>
      <c r="E30" s="20"/>
      <c r="F30" s="20"/>
      <c r="G30" s="20"/>
      <c r="H30" s="33" t="s">
        <v>27</v>
      </c>
      <c r="I30" s="34"/>
      <c r="J30" s="32"/>
    </row>
    <row r="32" spans="2:10" x14ac:dyDescent="0.2">
      <c r="B32" s="68" t="s">
        <v>35</v>
      </c>
      <c r="C32" s="68"/>
      <c r="D32" s="68"/>
      <c r="E32" s="68"/>
      <c r="F32" s="68"/>
      <c r="G32" s="68"/>
      <c r="H32" s="68"/>
      <c r="I32" s="68"/>
      <c r="J32" s="68"/>
    </row>
    <row r="33" spans="2:10" x14ac:dyDescent="0.2">
      <c r="B33" s="69" t="s">
        <v>36</v>
      </c>
      <c r="C33" s="69"/>
      <c r="D33" s="69"/>
      <c r="E33" s="69"/>
      <c r="F33" s="69"/>
      <c r="G33" s="69"/>
      <c r="H33" s="69"/>
      <c r="I33" s="69"/>
      <c r="J33" s="69"/>
    </row>
    <row r="34" spans="2:10" x14ac:dyDescent="0.2">
      <c r="B34" s="69"/>
      <c r="C34" s="69"/>
      <c r="D34" s="69"/>
      <c r="E34" s="69"/>
      <c r="F34" s="69"/>
      <c r="G34" s="69"/>
      <c r="H34" s="69"/>
      <c r="I34" s="69"/>
      <c r="J34" s="69"/>
    </row>
    <row r="35" spans="2:10" x14ac:dyDescent="0.2">
      <c r="B35" s="70"/>
      <c r="C35" s="70"/>
      <c r="D35" s="70"/>
      <c r="E35" s="70"/>
      <c r="F35" s="70"/>
      <c r="G35" s="70"/>
      <c r="H35" s="70"/>
      <c r="I35" s="70"/>
      <c r="J35" s="70"/>
    </row>
    <row r="36" spans="2:10" x14ac:dyDescent="0.2">
      <c r="B36" s="70"/>
      <c r="C36" s="70"/>
      <c r="D36" s="70"/>
      <c r="E36" s="70"/>
      <c r="F36" s="70"/>
      <c r="G36" s="70"/>
      <c r="H36" s="70"/>
      <c r="I36" s="70"/>
      <c r="J36" s="70"/>
    </row>
    <row r="37" spans="2:10" x14ac:dyDescent="0.2">
      <c r="B37" s="71" t="s">
        <v>37</v>
      </c>
      <c r="C37" s="71"/>
      <c r="D37" s="71"/>
      <c r="E37" s="70"/>
      <c r="F37" s="70"/>
      <c r="G37" s="71" t="s">
        <v>38</v>
      </c>
      <c r="H37" s="71"/>
      <c r="I37" s="71"/>
      <c r="J37" s="71"/>
    </row>
    <row r="38" spans="2:10" x14ac:dyDescent="0.2">
      <c r="B38" s="69" t="s">
        <v>39</v>
      </c>
      <c r="C38" s="69"/>
      <c r="D38" s="69"/>
      <c r="E38" s="70"/>
      <c r="F38" s="70"/>
      <c r="G38" s="69" t="s">
        <v>40</v>
      </c>
      <c r="H38" s="69"/>
      <c r="I38" s="69"/>
      <c r="J38" s="69"/>
    </row>
    <row r="39" spans="2:10" x14ac:dyDescent="0.2">
      <c r="B39" s="70"/>
      <c r="C39" s="70"/>
      <c r="D39" s="70"/>
      <c r="E39" s="70"/>
      <c r="F39" s="70"/>
      <c r="G39" s="70"/>
      <c r="H39" s="70"/>
      <c r="I39" s="70"/>
      <c r="J39" s="70"/>
    </row>
    <row r="40" spans="2:10" x14ac:dyDescent="0.2">
      <c r="B40" s="70"/>
      <c r="C40" s="70"/>
      <c r="D40" s="70"/>
      <c r="E40" s="70"/>
      <c r="F40" s="70"/>
      <c r="G40" s="70"/>
      <c r="H40" s="70"/>
      <c r="I40" s="70"/>
      <c r="J40" s="70"/>
    </row>
    <row r="41" spans="2:10" x14ac:dyDescent="0.2">
      <c r="B41" s="72"/>
      <c r="C41" s="72"/>
      <c r="D41" s="72"/>
      <c r="E41" s="70"/>
      <c r="F41" s="70"/>
      <c r="G41" s="72"/>
      <c r="H41" s="72"/>
      <c r="I41" s="72"/>
      <c r="J41" s="72"/>
    </row>
    <row r="42" spans="2:10" x14ac:dyDescent="0.2">
      <c r="B42" s="71" t="s">
        <v>41</v>
      </c>
      <c r="C42" s="71"/>
      <c r="D42" s="71"/>
      <c r="E42" s="70"/>
      <c r="F42" s="70"/>
      <c r="G42" s="73" t="s">
        <v>42</v>
      </c>
      <c r="H42" s="73"/>
      <c r="I42" s="73"/>
      <c r="J42" s="73"/>
    </row>
    <row r="43" spans="2:10" x14ac:dyDescent="0.2">
      <c r="B43" s="69" t="s">
        <v>43</v>
      </c>
      <c r="C43" s="69"/>
      <c r="D43" s="69"/>
      <c r="E43" s="70"/>
      <c r="F43" s="70"/>
      <c r="G43" s="69" t="s">
        <v>44</v>
      </c>
      <c r="H43" s="69"/>
      <c r="I43" s="69"/>
      <c r="J43" s="69"/>
    </row>
    <row r="44" spans="2:10" x14ac:dyDescent="0.2">
      <c r="B44" s="70"/>
      <c r="C44" s="70"/>
      <c r="D44" s="70"/>
      <c r="E44" s="70"/>
      <c r="F44" s="70"/>
      <c r="G44" s="70"/>
      <c r="H44" s="70"/>
      <c r="I44" s="70"/>
      <c r="J44" s="70"/>
    </row>
    <row r="45" spans="2:10" x14ac:dyDescent="0.2">
      <c r="B45" s="70"/>
      <c r="C45" s="70"/>
      <c r="D45" s="70"/>
      <c r="E45" s="70"/>
      <c r="F45" s="70"/>
      <c r="G45" s="70"/>
      <c r="H45" s="70"/>
      <c r="I45" s="70"/>
      <c r="J45" s="70"/>
    </row>
    <row r="46" spans="2:10" x14ac:dyDescent="0.2">
      <c r="B46" s="70"/>
      <c r="C46" s="70"/>
      <c r="D46" s="70"/>
      <c r="E46" s="70"/>
      <c r="F46" s="70"/>
      <c r="G46" s="70"/>
      <c r="H46" s="70"/>
      <c r="I46" s="70"/>
      <c r="J46" s="70"/>
    </row>
    <row r="47" spans="2:10" x14ac:dyDescent="0.2">
      <c r="B47" s="72"/>
      <c r="C47" s="72"/>
      <c r="D47" s="72"/>
      <c r="E47" s="70"/>
      <c r="F47" s="70"/>
      <c r="G47" s="70"/>
      <c r="H47" s="70"/>
      <c r="I47" s="70"/>
      <c r="J47" s="70"/>
    </row>
    <row r="48" spans="2:10" x14ac:dyDescent="0.2">
      <c r="B48" s="74" t="s">
        <v>45</v>
      </c>
      <c r="C48" s="74"/>
      <c r="D48" s="74"/>
      <c r="E48" s="70"/>
      <c r="F48" s="70"/>
      <c r="G48" s="70"/>
      <c r="H48" s="70"/>
      <c r="I48" s="70"/>
      <c r="J48" s="70"/>
    </row>
    <row r="49" spans="2:10" x14ac:dyDescent="0.2">
      <c r="B49" s="69" t="s">
        <v>46</v>
      </c>
      <c r="C49" s="69"/>
      <c r="D49" s="69"/>
      <c r="E49" s="70"/>
      <c r="F49" s="70"/>
      <c r="G49" s="70"/>
      <c r="H49" s="70"/>
      <c r="I49" s="70"/>
      <c r="J49" s="70"/>
    </row>
  </sheetData>
  <mergeCells count="44">
    <mergeCell ref="B47:D47"/>
    <mergeCell ref="B48:D48"/>
    <mergeCell ref="B49:D49"/>
    <mergeCell ref="B41:D41"/>
    <mergeCell ref="G41:J41"/>
    <mergeCell ref="B42:D42"/>
    <mergeCell ref="G42:J42"/>
    <mergeCell ref="B43:D43"/>
    <mergeCell ref="G43:J43"/>
    <mergeCell ref="B32:J32"/>
    <mergeCell ref="B33:J34"/>
    <mergeCell ref="B37:D37"/>
    <mergeCell ref="G37:J37"/>
    <mergeCell ref="B38:D38"/>
    <mergeCell ref="G38:J38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39370078740157483" right="0.19685039370078741" top="0.19685039370078741" bottom="0.19685039370078741" header="0.31496062992125984" footer="0.31496062992125984"/>
  <pageSetup scale="96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2018-04-28T23:20:09Z</cp:lastPrinted>
  <dcterms:created xsi:type="dcterms:W3CDTF">2015-10-07T18:38:07Z</dcterms:created>
  <dcterms:modified xsi:type="dcterms:W3CDTF">2018-04-28T23:20:10Z</dcterms:modified>
</cp:coreProperties>
</file>