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20" i="1" l="1"/>
  <c r="G20" i="1"/>
  <c r="E20" i="1" l="1"/>
  <c r="H20" i="1"/>
  <c r="D20" i="1"/>
  <c r="I14" i="1"/>
  <c r="I12" i="1"/>
  <c r="F12" i="1"/>
  <c r="F10" i="1"/>
  <c r="F20" i="1" s="1"/>
  <c r="I10" i="1" l="1"/>
</calcChain>
</file>

<file path=xl/sharedStrings.xml><?xml version="1.0" encoding="utf-8"?>
<sst xmlns="http://schemas.openxmlformats.org/spreadsheetml/2006/main" count="36" uniqueCount="36">
  <si>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</si>
  <si>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</si>
  <si>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</si>
  <si>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</si>
  <si>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</si>
  <si>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</si>
  <si>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</si>
  <si>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</si>
  <si>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</si>
  <si>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</si>
  <si>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</si>
  <si>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</si>
  <si>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</si>
  <si>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</si>
  <si>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</si>
  <si>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</si>
  <si>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</si>
  <si>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</si>
  <si>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</si>
  <si>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</si>
  <si>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</si>
  <si>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</si>
  <si>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ASEC_EAEPECE_1erTRIM_C8</t>
  </si>
  <si>
    <t>Municipio De Sabinas Coahuila</t>
  </si>
  <si>
    <t>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</si>
  <si>
    <t>C.GERARDO FRANCISCO GUTIERREZ RANGEL</t>
  </si>
  <si>
    <t>LIC. HIDALGO NEAVES CURA</t>
  </si>
  <si>
    <t>PRESIDENTE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</si>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</sst>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showGridLines="0" tabSelected="1" zoomScale="90" zoomScaleNormal="90" workbookViewId="0">
      <selection activeCell="B5" sqref="B5:I5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23" t="s">
        <v>23</v>
      </c>
      <c r="C2" s="24"/>
      <c r="D2" s="24"/>
      <c r="E2" s="24"/>
      <c r="F2" s="24"/>
      <c r="G2" s="24"/>
      <c r="H2" s="24"/>
      <c r="I2" s="25"/>
      <c r="J2" s="8" t="s">
        <v>22</v>
      </c>
    </row>
    <row r="3" spans="2:10" x14ac:dyDescent="0.25">
      <c r="B3" s="26" t="s">
        <v>0</v>
      </c>
      <c r="C3" s="27"/>
      <c r="D3" s="27"/>
      <c r="E3" s="27"/>
      <c r="F3" s="27"/>
      <c r="G3" s="27"/>
      <c r="H3" s="27"/>
      <c r="I3" s="28"/>
    </row>
    <row r="4" spans="2:10" x14ac:dyDescent="0.25">
      <c r="B4" s="26" t="s">
        <v>1</v>
      </c>
      <c r="C4" s="27"/>
      <c r="D4" s="27"/>
      <c r="E4" s="27"/>
      <c r="F4" s="27"/>
      <c r="G4" s="27"/>
      <c r="H4" s="27"/>
      <c r="I4" s="28"/>
    </row>
    <row r="5" spans="2:10" thickBot="1" x14ac:dyDescent="0.35">
      <c r="B5" s="29" t="s">
        <v>35</v>
      </c>
      <c r="C5" s="30"/>
      <c r="D5" s="30"/>
      <c r="E5" s="30"/>
      <c r="F5" s="30"/>
      <c r="G5" s="30"/>
      <c r="H5" s="30"/>
      <c r="I5" s="31"/>
    </row>
    <row r="6" spans="2:10" ht="15.75" thickBot="1" x14ac:dyDescent="0.3">
      <c r="B6" s="32" t="s">
        <v>2</v>
      </c>
      <c r="C6" s="33"/>
      <c r="D6" s="38" t="s">
        <v>3</v>
      </c>
      <c r="E6" s="39"/>
      <c r="F6" s="39"/>
      <c r="G6" s="39"/>
      <c r="H6" s="40"/>
      <c r="I6" s="41" t="s">
        <v>4</v>
      </c>
    </row>
    <row r="7" spans="2:10" ht="30.75" thickBot="1" x14ac:dyDescent="0.3">
      <c r="B7" s="34"/>
      <c r="C7" s="35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2"/>
    </row>
    <row r="8" spans="2:10" ht="15.75" thickBot="1" x14ac:dyDescent="0.3">
      <c r="B8" s="36"/>
      <c r="C8" s="37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43" t="s">
        <v>12</v>
      </c>
      <c r="C10" s="44"/>
      <c r="D10" s="9">
        <v>209767381.05000001</v>
      </c>
      <c r="E10" s="9">
        <v>3861686.01</v>
      </c>
      <c r="F10" s="9">
        <f>SUM(D10+E10)</f>
        <v>213629067.06</v>
      </c>
      <c r="G10" s="9">
        <v>30858763.329999998</v>
      </c>
      <c r="H10" s="9">
        <v>30838088.530000001</v>
      </c>
      <c r="I10" s="9">
        <f>SUM(F10-G10)</f>
        <v>182770303.73000002</v>
      </c>
    </row>
    <row r="11" spans="2:10" ht="14.45" x14ac:dyDescent="0.3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43" t="s">
        <v>13</v>
      </c>
      <c r="C12" s="44"/>
      <c r="D12" s="9">
        <v>32492558.949999999</v>
      </c>
      <c r="E12" s="9">
        <v>1166206.27</v>
      </c>
      <c r="F12" s="9">
        <f>SUM(D12+E12)</f>
        <v>33658765.219999999</v>
      </c>
      <c r="G12" s="9">
        <v>871959.28</v>
      </c>
      <c r="H12" s="9">
        <v>871959.28</v>
      </c>
      <c r="I12" s="9">
        <f>SUM(F12-G12)</f>
        <v>32786805.939999998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43" t="s">
        <v>14</v>
      </c>
      <c r="C14" s="44"/>
      <c r="D14" s="9">
        <v>7794000</v>
      </c>
      <c r="E14" s="9">
        <v>-2000</v>
      </c>
      <c r="F14" s="9">
        <v>7792000</v>
      </c>
      <c r="G14" s="9">
        <v>1790252.82</v>
      </c>
      <c r="H14" s="9">
        <v>1790252.82</v>
      </c>
      <c r="I14" s="9">
        <f>SUM(F14-G14)</f>
        <v>6001747.1799999997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43" t="s">
        <v>15</v>
      </c>
      <c r="C16" s="44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10" x14ac:dyDescent="0.25">
      <c r="B17" s="6"/>
      <c r="C17" s="7"/>
      <c r="D17" s="9"/>
      <c r="E17" s="9"/>
      <c r="F17" s="9"/>
      <c r="G17" s="9"/>
      <c r="H17" s="9"/>
      <c r="I17" s="9"/>
    </row>
    <row r="18" spans="2:10" x14ac:dyDescent="0.25">
      <c r="B18" s="43" t="s">
        <v>16</v>
      </c>
      <c r="C18" s="44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10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10" ht="15.75" thickBot="1" x14ac:dyDescent="0.3">
      <c r="B20" s="21" t="s">
        <v>17</v>
      </c>
      <c r="C20" s="22"/>
      <c r="D20" s="11">
        <f>SUM(D14+D12+D10)</f>
        <v>250053940</v>
      </c>
      <c r="E20" s="11">
        <f t="shared" ref="E20:H20" si="0">SUM(E14+E12+E10)</f>
        <v>5025892.2799999993</v>
      </c>
      <c r="F20" s="11">
        <f t="shared" si="0"/>
        <v>255079832.28</v>
      </c>
      <c r="G20" s="11">
        <f>SUM(G10:G19)</f>
        <v>33520975.43</v>
      </c>
      <c r="H20" s="11">
        <f t="shared" si="0"/>
        <v>33500300.630000003</v>
      </c>
      <c r="I20" s="11">
        <f>SUM(I10:I18)</f>
        <v>221558856.85000002</v>
      </c>
    </row>
    <row r="23" spans="2:10" ht="15" customHeight="1" x14ac:dyDescent="0.25">
      <c r="B23" s="17" t="s">
        <v>24</v>
      </c>
      <c r="C23" s="17"/>
      <c r="D23" s="17"/>
      <c r="E23" s="17"/>
      <c r="F23" s="17"/>
      <c r="G23" s="17"/>
      <c r="H23" s="17"/>
      <c r="I23" s="17"/>
      <c r="J23" s="14"/>
    </row>
    <row r="24" spans="2:10" x14ac:dyDescent="0.25">
      <c r="B24" s="17"/>
      <c r="C24" s="17"/>
      <c r="D24" s="17"/>
      <c r="E24" s="17"/>
      <c r="F24" s="17"/>
      <c r="G24" s="17"/>
      <c r="H24" s="17"/>
      <c r="I24" s="17"/>
      <c r="J24" s="14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ht="15" customHeight="1" x14ac:dyDescent="0.25">
      <c r="B27" s="20" t="s">
        <v>25</v>
      </c>
      <c r="C27" s="20"/>
      <c r="D27" s="20"/>
      <c r="E27" s="20"/>
      <c r="F27" s="13"/>
      <c r="G27" s="20" t="s">
        <v>26</v>
      </c>
      <c r="H27" s="20"/>
      <c r="I27" s="20"/>
      <c r="J27" s="15"/>
    </row>
    <row r="28" spans="2:10" ht="15" customHeight="1" x14ac:dyDescent="0.25">
      <c r="B28" s="17" t="s">
        <v>27</v>
      </c>
      <c r="C28" s="17"/>
      <c r="D28" s="17"/>
      <c r="E28" s="17"/>
      <c r="F28" s="13"/>
      <c r="G28" s="17" t="s">
        <v>28</v>
      </c>
      <c r="H28" s="17"/>
      <c r="I28" s="17"/>
      <c r="J28" s="14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8"/>
      <c r="C31" s="18"/>
      <c r="D31" s="18"/>
      <c r="E31" s="13"/>
      <c r="F31" s="13"/>
      <c r="G31" s="19"/>
      <c r="H31" s="19"/>
      <c r="I31" s="19"/>
      <c r="J31" s="18"/>
    </row>
    <row r="32" spans="2:10" ht="15" customHeight="1" x14ac:dyDescent="0.25">
      <c r="B32" s="20" t="s">
        <v>29</v>
      </c>
      <c r="C32" s="20"/>
      <c r="D32" s="20"/>
      <c r="E32" s="20"/>
      <c r="F32" s="13"/>
      <c r="G32" s="20" t="s">
        <v>30</v>
      </c>
      <c r="H32" s="20"/>
      <c r="I32" s="20"/>
      <c r="J32" s="15"/>
    </row>
    <row r="33" spans="2:10" ht="15" customHeight="1" x14ac:dyDescent="0.25">
      <c r="B33" s="17" t="s">
        <v>31</v>
      </c>
      <c r="C33" s="17"/>
      <c r="D33" s="17"/>
      <c r="E33" s="17"/>
      <c r="F33" s="13"/>
      <c r="G33" s="17" t="s">
        <v>32</v>
      </c>
      <c r="H33" s="17"/>
      <c r="I33" s="17"/>
      <c r="J33" s="14"/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25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25">
      <c r="B37" s="18"/>
      <c r="C37" s="18"/>
      <c r="D37" s="18"/>
      <c r="E37" s="13"/>
      <c r="F37" s="13"/>
      <c r="G37" s="13"/>
      <c r="H37" s="13"/>
      <c r="I37" s="13"/>
      <c r="J37" s="13"/>
    </row>
    <row r="38" spans="2:10" x14ac:dyDescent="0.25">
      <c r="B38" s="16" t="s">
        <v>33</v>
      </c>
      <c r="C38" s="16"/>
      <c r="D38" s="16"/>
      <c r="E38" s="16"/>
      <c r="F38" s="13"/>
      <c r="G38" s="13"/>
      <c r="H38" s="13"/>
      <c r="I38" s="13"/>
      <c r="J38" s="13"/>
    </row>
    <row r="39" spans="2:10" ht="15" customHeight="1" x14ac:dyDescent="0.25">
      <c r="B39" s="17" t="s">
        <v>34</v>
      </c>
      <c r="C39" s="17"/>
      <c r="D39" s="17"/>
      <c r="E39" s="17"/>
      <c r="F39" s="13"/>
      <c r="G39" s="13"/>
      <c r="H39" s="13"/>
      <c r="I39" s="13"/>
      <c r="J39" s="13"/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3"/>
    </row>
  </sheetData>
  <mergeCells count="27">
    <mergeCell ref="B23:I24"/>
    <mergeCell ref="G27:I27"/>
    <mergeCell ref="G28:I28"/>
    <mergeCell ref="G32:I32"/>
    <mergeCell ref="G33:I33"/>
    <mergeCell ref="B27:E27"/>
    <mergeCell ref="B28:E28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  <mergeCell ref="B38:E38"/>
    <mergeCell ref="B39:E39"/>
    <mergeCell ref="B31:D31"/>
    <mergeCell ref="G31:J31"/>
    <mergeCell ref="B37:D37"/>
    <mergeCell ref="B32:E32"/>
    <mergeCell ref="B33:E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D8:H8" numberStoredAsText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2018-04-30T16:34:03Z</cp:lastPrinted>
  <dcterms:created xsi:type="dcterms:W3CDTF">2016-12-16T21:08:33Z</dcterms:created>
  <dcterms:modified xsi:type="dcterms:W3CDTF">2018-05-01T01:21:52Z</dcterms:modified>
</cp:coreProperties>
</file>