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9405"/>
  </bookViews>
  <sheets>
    <sheet name="EAI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9" i="1"/>
  <c r="G39" i="1"/>
  <c r="B39" i="1"/>
  <c r="F137" i="1"/>
  <c r="G137" i="1"/>
  <c r="E137" i="1"/>
  <c r="B137" i="1"/>
  <c r="F131" i="1"/>
  <c r="G131" i="1"/>
  <c r="E131" i="1"/>
  <c r="B131" i="1"/>
  <c r="F28" i="1"/>
  <c r="G28" i="1"/>
  <c r="E28" i="1"/>
  <c r="B28" i="1"/>
  <c r="F25" i="1"/>
  <c r="G25" i="1"/>
  <c r="E25" i="1"/>
  <c r="E19" i="1"/>
  <c r="F19" i="1"/>
  <c r="G19" i="1"/>
  <c r="B19" i="1"/>
</calcChain>
</file>

<file path=xl/sharedStrings.xml><?xml version="1.0" encoding="utf-8"?>
<sst xmlns="http://schemas.openxmlformats.org/spreadsheetml/2006/main" count="653" uniqueCount="198">
  <si>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</si>
  <si>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</si>
  <si>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</si>
  <si>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</si>
  <si>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</si>
  <si>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</si>
  <si>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</si>
  <si>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</si>
  <si>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</si>
  <si>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</si>
  <si>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 xml:space="preserve"> </t>
  </si>
  <si>
    <t>Total</t>
  </si>
  <si>
    <t>Ingresos excedentes</t>
  </si>
  <si>
    <t>MUNICIPIO DE ALLENDE COAHUILA</t>
  </si>
  <si>
    <t>DEL 1 DE ENERO AL 31 DE MARZO DE 2018</t>
  </si>
  <si>
    <t>ESTADO ANALITICO DE INGRESOS POR CLASIFICACION ECONOMICA</t>
  </si>
  <si>
    <t>Aportaciones Federales PEF R33</t>
  </si>
  <si>
    <t>1 - INGRESOS</t>
  </si>
  <si>
    <t>1.1 - INGRESOS CORRIENTES</t>
  </si>
  <si>
    <t>1.1.9 - PARTICIPACIONES</t>
  </si>
  <si>
    <t>82020301 - EF- FONDO DE INFRAESTRUCTURA</t>
  </si>
  <si>
    <t>82020302 - EF- FONDO DE FORTALECIMIENTO</t>
  </si>
  <si>
    <t>92010101 - TRANSFERENCIAS OTORGADAS AL MUNICIPIO</t>
  </si>
  <si>
    <t>92010201 - NEF- TRANSFERENCIAS OTORGADAS AL MUNICIPIO</t>
  </si>
  <si>
    <t>Recursos Estatales</t>
  </si>
  <si>
    <t>1.1.1 - IMPUESTOS</t>
  </si>
  <si>
    <t>1.1.1.3 - IMPUESTO SOBRE LA PROPIEDAD</t>
  </si>
  <si>
    <t>12020101 - IMPUESTO SOBRE ADQUISICION DE INMUEBLES</t>
  </si>
  <si>
    <t>12010202 - IMPUESTO PREDIAL RUSTICO  BIMESTRAL</t>
  </si>
  <si>
    <t>12010201 - IMPUESTO PREDIAL RUSTICO ANUAL</t>
  </si>
  <si>
    <t>12010101 - IMPUESTO PREDIAL URBANO ANUAL</t>
  </si>
  <si>
    <t>12010102 - IMPUESTO PREDIAL URBANO BIMESTRAL</t>
  </si>
  <si>
    <t>1.1.1.9 - ACCESORIOS</t>
  </si>
  <si>
    <t>17010319 - RECARGOS</t>
  </si>
  <si>
    <t>17010305 - RECARGOS ISAI</t>
  </si>
  <si>
    <t>1.1.1.8 - OTROS IMPUESTOS</t>
  </si>
  <si>
    <t>18030202 - QUE EXPENDAN EN LA VIA PUBLICA AGUAS FRESCAS O FRUTAS, REBANADAS , DULCES Y OTROS</t>
  </si>
  <si>
    <t>18030206 - QUE EXPENDAN EN TIANGUIS, MERCADOS RODANTES Y OTROS</t>
  </si>
  <si>
    <t>18050105 - IMPUESTO SOBRE BAILES PARTICULARES</t>
  </si>
  <si>
    <t>18070101 - IMPUESTO SOBRE ESPECTACULOS Y DIVERSIONES PUBLICAS, LOTERIAS. RIFAS Y SORTEOS</t>
  </si>
  <si>
    <t>18050101 - IMPUESTO SOBREFUNCIONES DE CIRCO Y CARPAS</t>
  </si>
  <si>
    <t>18030101 - COMERCIANTES  ESTABLECIDOS CON LOCAL FIJO</t>
  </si>
  <si>
    <t>18030103 - LOCAL CHICO DE 1 A 80 METROS DE CONSTRUCCION</t>
  </si>
  <si>
    <t>18030203 - QUE EXPENDAN EN LA VIA PUBLICA ALIMENTOS PREPARADOS</t>
  </si>
  <si>
    <t>18080101 - CIRCOS 4%</t>
  </si>
  <si>
    <t>1.1.4 - DERECHOS, PRODUCTOS Y APROVECHAMIENTOS CORRIENTES</t>
  </si>
  <si>
    <t>1.1.4.1 - DERECHOS NO INCLUIDOS EN OTROS CONCEPTOS</t>
  </si>
  <si>
    <t>43040102 - CUOTA POR M2 ASIGNADA EN PLAZAS O TERRENOS</t>
  </si>
  <si>
    <t>43050101 - CASA HABITACION POR METRO LINEAL</t>
  </si>
  <si>
    <t>43070102 - AUTORIZACION DE TRASLADO DE CADAVERES O RESTOS CEMENTERIOS DEL MUNICIPIO.</t>
  </si>
  <si>
    <t>43070203 - REFRENDO DE DERECHOS DE INHUMACION</t>
  </si>
  <si>
    <t>44080204 - BAJAS Y ALTAS DE VECHICULOS Y SERVICIO PUBLICO</t>
  </si>
  <si>
    <t>44100120 - LICENCIA DE USO DE SUELO PARA BARES, CANTINAS Y DISCOTECAS</t>
  </si>
  <si>
    <t>44140103 - POR ANUNCIOS PUBLICITARIOS IMPRESOS EN LA VIA PUBLICA.POR EVENTO OCASIONALES.</t>
  </si>
  <si>
    <t>44150103 - CERTIFICACION UNITARIA DE PLANO CATASTRAL</t>
  </si>
  <si>
    <t>44160201 - EXPEDICION DE COPIAS O CERTTIFICADOS</t>
  </si>
  <si>
    <t>43050102 - COMERCIOS E INDUSTRIAS POR METRO LINEAL</t>
  </si>
  <si>
    <t>43050110 - TALA DE ARBOLES</t>
  </si>
  <si>
    <t>43070105 - LAS AUTORIZACIONES DE CONSTRUCCION  DE MONUMENTO</t>
  </si>
  <si>
    <t>43070202 - SERVICIOS DE EXHUMACION</t>
  </si>
  <si>
    <t>43070206 - CONSTRUCCION RECONSTRUCCION O PROFUNDIZACION DE FOSAS.</t>
  </si>
  <si>
    <t>44080207 - CAMBIO DE DERECHO O CONCESIONES DE VEHICULOS DE SERVICIO PUBLICO MUNICIPAL.</t>
  </si>
  <si>
    <t>44080212 - POR EXPEDICION DE CONSTANCIAS SIMILARES</t>
  </si>
  <si>
    <t>44100105 - LICENCIA PARA CONSTRUCCION DE ALBERCAS POR M3</t>
  </si>
  <si>
    <t>44100107 - LICENCIA PARA CONSTRUCCION DE BARDAS POR METRO LINEAL</t>
  </si>
  <si>
    <t>43010205 - REPOSICION DE PAVIMENTO</t>
  </si>
  <si>
    <t>43060101 - SEGURIDAD PARA FIESTAS Y EVENTOS PUBLICOS</t>
  </si>
  <si>
    <t>43070104 - LAS AUTORIZACIONES DE USO DEL DEPOSITO DE CADAVERES</t>
  </si>
  <si>
    <t>44080213 - POR REVISION MECANICA O VERIFICACION VEHICULAR.</t>
  </si>
  <si>
    <t>44100103 - LICENCIA PARA CONSTRUCCION O REMODELACION DE SEGUNDA CATEGORIA. POR M2</t>
  </si>
  <si>
    <t>44100104 - LICENCIA PARA CONSTRUCCION O REMODELACION DE TERCERA CATEGORIA.POR M2</t>
  </si>
  <si>
    <t>44120108 - SUBDIVISIONES Y RELOTIFICACIONES DE PREDIOS</t>
  </si>
  <si>
    <t>44130141 - POR EL CAMBIO DE DOMICILIO Y/O NOMBRE GENERICO O DE COMODATARIO</t>
  </si>
  <si>
    <t>44150702 - AVALUO CATASTRAL PREVIO</t>
  </si>
  <si>
    <t>44150104 - CERTIFICACION CATASTRAL</t>
  </si>
  <si>
    <t>43010203 - ROTURA DE PAVIMENTO</t>
  </si>
  <si>
    <t>44130212 - REFRENDO ANUAL DE LICENCIAS DE FUNCIONAMIENTO: ABARROTES</t>
  </si>
  <si>
    <t>44130216 - REFRENDO ANUAL DE LICENCIAS DE FUNCIONAMIENTO: CANTINA</t>
  </si>
  <si>
    <t>44130227 - REFRENDO ANUAL DE LICENCIAS DE FUNCIONAMIENTO: MINISUPER</t>
  </si>
  <si>
    <t>44120105 - LICENCIA PARA FRACCIONAMIENTO INDUSTRIAL</t>
  </si>
  <si>
    <t>44120107 - FUSIONES DE PREDIOS</t>
  </si>
  <si>
    <t>44130233 - REFRENDO ANUAL DE LICENCIAS DE FUNCIONAMIENTO: SALON DE BAILE</t>
  </si>
  <si>
    <t>44130139 - CAMBIO PROPIETARIO O RAZON SOCIAL</t>
  </si>
  <si>
    <t>43010202 - ROTURA DE TERRACERIA</t>
  </si>
  <si>
    <t>43010204 - PERMISOS</t>
  </si>
  <si>
    <t>43040106 - PISOS EN PLAZAS Y PANTEONES</t>
  </si>
  <si>
    <t>43070207 - CONSTRUCCION DE CORDON EN EL PANTEON</t>
  </si>
  <si>
    <t>44100117 - LICENCIA DE USO DE SUELO PARA CASA HABITACION</t>
  </si>
  <si>
    <t>44130116 - EXPEDICION DE LICENCIAS DE FUNCIONAMIENTO: BAR</t>
  </si>
  <si>
    <t>44130208 - REFRENDO ANUAL DE LICENCIAS DE FUNACIONAMIENTO: EXPENDIO DE VINOS Y LICORES</t>
  </si>
  <si>
    <t>43020101 - MATANZA DE GANADO VACUNO</t>
  </si>
  <si>
    <t>44140101 - OTORGAMIENTO DE LICENCIA PARA COLOCACION DE ANUNCIOS PUBLICITARIOS</t>
  </si>
  <si>
    <t>44100108 - LICENCIA PARA RECONSTRUCCION DE BARDAS. POR METRO LINEAL</t>
  </si>
  <si>
    <t>44100109 - LICENCIA PARA RUPTURA DE BANQUETA O PAVIMENTO POR M2</t>
  </si>
  <si>
    <t>44100112 - REVISION Y APROBACION DE PLANOS.</t>
  </si>
  <si>
    <t>44100119 - LICENCIA DE USO DE SUELO PARA COMERCIO</t>
  </si>
  <si>
    <t>44130125 - EXPEDICION DE LICENCIAS DE FUNCIONAMIENTO: HOTEL</t>
  </si>
  <si>
    <t>44230102 - POR INSPECCION Y VERIFICACION O AUTORIZACION DE PROGRAMA DE PROTECCION CIVIL</t>
  </si>
  <si>
    <t>44140102 - REFRENDO ANUAL DE LICENCIA DE ANUNCIOS PUBLICITARIOS</t>
  </si>
  <si>
    <t>44150105 - CERTIFICADO DE NO PROPIEDAD</t>
  </si>
  <si>
    <t>44150401 - DIBUJO DE PLANO HASTA 30 X 30 CM.</t>
  </si>
  <si>
    <t>44150805 - OTROS SERVICIOS NO ESPECIFICADOS</t>
  </si>
  <si>
    <t>44170104 - ALMACENAJE DE AUTOMOVILES</t>
  </si>
  <si>
    <t>44170105 - ALMACENAJE DE CAMIONETAS</t>
  </si>
  <si>
    <t>44170106 - ALMACENAJE DE CAMIONES</t>
  </si>
  <si>
    <t>44230101 - INSPECCIONES, VERIFICACIONES DE MEDIDAS DE SEGURIDAD BASICAS DE PROTECCION CIVIL</t>
  </si>
  <si>
    <t>45040106 - RECARGO MUNICIPAL ALCOHOLES</t>
  </si>
  <si>
    <t>44150201 - DESLINDE DE PREDIO URBANO HASTA 20,000 M2</t>
  </si>
  <si>
    <t>43030103 - REGISTRO DE DAP</t>
  </si>
  <si>
    <t>44130213 - REFRENDO ANUAL DE LICENCIAS DE FUNCIONAMIENTO: AGENCIA</t>
  </si>
  <si>
    <t>44160101 - SERVICIO DE LEGALIZACION DE FIRMA</t>
  </si>
  <si>
    <t>44130207 - REFRENDO ANUAL DE LICENCIAS DE FUNACIONAMIENTO: RESTAURANTE BAR</t>
  </si>
  <si>
    <t>44130214 - REFRENDO ANUAL DE LICENCIAS DE FUNCIONAMIENTO: BAR</t>
  </si>
  <si>
    <t>43070201 - SERVICIOS DE INHUMACION</t>
  </si>
  <si>
    <t>44080203 - TAXIS</t>
  </si>
  <si>
    <t>44110101 - ALINEAMIENTO DE FRENTES DE PREDIOS SOBRE LA VIA PUBLICA M2</t>
  </si>
  <si>
    <t>44110102 - ASIGNACION DE NUMERO OFICIAL CORRESPONDIENTE VENTA DE PLACAS</t>
  </si>
  <si>
    <t>44120101 - APROBACION DE PLANOS</t>
  </si>
  <si>
    <t>44100113 - LICENCIA PARA CONSTRUCCION O REMODELACION DE PRIMERA CATEGORIA  (DEMOLICION)  POR M2</t>
  </si>
  <si>
    <t>43040101 - CUOTA POR M2 DE SUPERFICIE ASIGNADA EN LOCAL DE MERCADO MUNICIPAL</t>
  </si>
  <si>
    <t>44150101 - REVICION, REGISTRO Y CERTIFICACION DE PLANOS CATASTRALES</t>
  </si>
  <si>
    <t>44100101 - AUTORIZACION DE USO DE SUELO</t>
  </si>
  <si>
    <t>44100102 - LICENCIA PARA CONSTRUCCION O REMODELACION DE PRIMERA CATEGORIA.POR M2</t>
  </si>
  <si>
    <t>44130232 - REFRENDO ANUAL DE LICENCIAS DE FUNCIONAMIENTO: RESTAURANT</t>
  </si>
  <si>
    <t>43030101 - SERVCIO DE ALUMBRADO PUBLICO NORMAL</t>
  </si>
  <si>
    <t>44130101 - EXPEDICION DE LICENCIAS DE FUNCIONAMIENTO</t>
  </si>
  <si>
    <t>44130215 - REFRENDO ANUAL DE LICENCIAS DE FUNCIONAMIENTO: BILLARES Y BOLICHES</t>
  </si>
  <si>
    <t>43040103 - CUOTA FIJA PARA COMERCIANTES AMBULANTES</t>
  </si>
  <si>
    <t>44130140 - CAMBIO DE GIRO LICENCIAS DE ALCOHOLES</t>
  </si>
  <si>
    <t>44080101 - EXPEDICION DE CONCESIONES Y PERMISOS PARA LA EXPLOTACION DEL SERVICIO PUBLICO DE TRANSPORTE DE PERSONAS O COSAS EN LAS VIAS DEL MUNICIPIO.</t>
  </si>
  <si>
    <t>44130201 - REFRENDO ANUAL DE LICENCIAS DE FUNACIONAMIENTO: DEPOSITOS</t>
  </si>
  <si>
    <t>44130228 - REFRENDO ANUAL DE LICENCIAS DE FUNCIONAMIENTO: MISCELANEA</t>
  </si>
  <si>
    <t>44150701 - AVALUOS CATASTRALES PARA DETERMINACION DE IMPUESTO PREDIAL</t>
  </si>
  <si>
    <t>44130204 - REFRENDO ANUAL DE LICENCIAS DE FUNACIONAMIENTO: SUPERMERCADOS</t>
  </si>
  <si>
    <t>44130202 - REFRENDO ANUAL DE LICENCIAS DE FUNACIONAMIENTO: CERVECERIAS</t>
  </si>
  <si>
    <t>44130211 - REFRENDO ANUAL DE LICENCIAS DE FUNACIONAMIENTO: TIENDAS DE AUTOSERVICIO</t>
  </si>
  <si>
    <t>44120102 - LICENCIA PARA FRACCIONAMIENTO HABITACIONAL</t>
  </si>
  <si>
    <t>43070101 - AUTORIZACION DE TRASLADO DE CADAVERES FUERA DEL MUNICIPIO O ESTADO</t>
  </si>
  <si>
    <t>1.1.4.2 - PRODUCTOS CORRIENTES NO INCLUIDOS EN OTROS CONCEPTOS</t>
  </si>
  <si>
    <t>51030103 - RENDIMIENTOS FINANCIEROS</t>
  </si>
  <si>
    <t>51010103 - VENTA DE LOTES POR M2</t>
  </si>
  <si>
    <t>51020102 - RENTA DE LOCALES</t>
  </si>
  <si>
    <t>51030102 - INTERESES BANCARIOS</t>
  </si>
  <si>
    <t>51020205 - PARA EVENTOS SIN FINES DE LUCRO</t>
  </si>
  <si>
    <t>1.1.4.3 - APROVECHAMIENTOS  CORRIENTES  NO  INCLUIDOS  EN  OTROS CONCEPTOS</t>
  </si>
  <si>
    <t>61020746 - POR CONDUCIR SIN CINTURON DE SEGURIDAD</t>
  </si>
  <si>
    <t>61020756 - NO CEDER EL PASO A PEATONES</t>
  </si>
  <si>
    <t>61020759 - CIRCULAR SIN ENGOMADO DE VERIFICACION</t>
  </si>
  <si>
    <t>61020724 - INGERIR BEBIDAS EMBRIAGANTES AL CONDUCIR</t>
  </si>
  <si>
    <t>61020603 - POR PROVOCAR RIÑA</t>
  </si>
  <si>
    <t>61020604 - POR RIÑA</t>
  </si>
  <si>
    <t>61020608 - POR PORTACION DE ARMA BLANCA</t>
  </si>
  <si>
    <t>61020609 - POR INHALAR SUSTANCIAS TOXICAS EN LA VIA PUBLICA</t>
  </si>
  <si>
    <t>61020743 - ADELANTA VEHICULOS INAPROPIADAMENTE</t>
  </si>
  <si>
    <t>61020750 - POR FALTA DE FRENO DE EMERGENCIA</t>
  </si>
  <si>
    <t>61040101 - INGRESOS EXTRAORDINARIOS</t>
  </si>
  <si>
    <t>61020725 - CIRCULAR A MAYOR VELOCIDAD DE LA PERMITIDA</t>
  </si>
  <si>
    <t>61020726 - PROVOCAR ACCIDENTE</t>
  </si>
  <si>
    <t>61020727 - SONIDO ALTO</t>
  </si>
  <si>
    <t>61020730 - POR CAMBIAR INTEMPESTIVAMENTE DE CARRIL</t>
  </si>
  <si>
    <t>61020703 - POR CHOQUE</t>
  </si>
  <si>
    <t>61020708 - POR NO RERSPETAR SEÑALAMIENTOS DE ALTO</t>
  </si>
  <si>
    <t>61020722 - FALTAS AL REGLAMENTO DE TRANSITO</t>
  </si>
  <si>
    <t>61020751 - POR MALA COLOCACION DE FAROS PRINCIPALES</t>
  </si>
  <si>
    <t>61020754 - POR ESTACIONARSE EN LA CONFLUENCIA DE 2 CALLES</t>
  </si>
  <si>
    <t>61020601 - POR TOMAR EN VIA PUBLICA</t>
  </si>
  <si>
    <t>61020706 - POR MANEJAR EN ESTADO DE EBRIEDAD</t>
  </si>
  <si>
    <t>61020701 - POR MANEJAR SIN LICENCIA</t>
  </si>
  <si>
    <t>61020702 - POR FALTA DE TARJETA DE CIRCULACION</t>
  </si>
  <si>
    <t>61020709 - POR FALTA DE LUCES EN EL VEHICULO</t>
  </si>
  <si>
    <t>61020741 - DAÑAR VIAS PUBLICAS O SEÑALES DE TRANSITO</t>
  </si>
  <si>
    <t>61040111 - OTROS ESTIMULOS FISCALES</t>
  </si>
  <si>
    <t>61020602 - POR ALTERAR EL ORDEN</t>
  </si>
  <si>
    <t>61020606 - POR INSULTOS Y AMENAZAS A LA AUTORIDAD</t>
  </si>
  <si>
    <t>61020731 - POR CIRCULAR A MAS DE 30 KM EN ZONAS ESCOLARES,PARQUES INFANTILES Y HOSPITALES</t>
  </si>
  <si>
    <t>61020735 - POR CIRCULAR SIN LUZ EN LA NOCHE, O SIN VISIBILIDAD</t>
  </si>
  <si>
    <t>61020737 - POR ENTABLAR COMPETENCIA DE VELOCIDAD</t>
  </si>
  <si>
    <t>61020707 - POR ESTACIONARSE EN DOBLE FILA</t>
  </si>
  <si>
    <t>61020710 - POR CIRCULAR SIN PLACAS</t>
  </si>
  <si>
    <t>61020711 - POR ABANDONAR VEHICULO AL PROVOCAR ACCIDENTE</t>
  </si>
  <si>
    <t>61020720 - POR CONDUCIR CON FALTA DE PRECAUCION</t>
  </si>
  <si>
    <t>61020101 - SANCIONES ADMVAS. Y FISCALES. PRESENTAR AVISOS  QUE IMPLIQUEN EVASION OBLIGACION FISCAL.</t>
  </si>
  <si>
    <t>61020755 - POR ESTACIONARSE EN SENTIDO CONTRARIO</t>
  </si>
  <si>
    <t>61020607 - POR EJERCER LA PROSTITUCION EN EL PRIMER CUADRO DE LA CIUDAD</t>
  </si>
  <si>
    <t>61020605 - POR EBRIO E INMORAL</t>
  </si>
  <si>
    <t>61020729 - POR CAMBIAR CARRIL SIN PREVIO AVISO</t>
  </si>
  <si>
    <t>61020734 - POR CIRCULAR CON PLACA DEMOSTRADORA FUERA DE RADIO</t>
  </si>
  <si>
    <t>61020744 - ADELANTAR VEHICULO EN ZONA DE PEATONES</t>
  </si>
  <si>
    <t>61020712 - POR ATROPELLAR PEATON</t>
  </si>
  <si>
    <t>61020705 - POR MANEJAR EN EXCESO DE VELOCIDAD</t>
  </si>
  <si>
    <t>61020714 - POR ABANDONO DE VEHICULO POR MAS DE 36HRS EN LA VIA PUBLICA</t>
  </si>
  <si>
    <t>1.1.3 - CONTRIBUCIONES DE MEJORAS</t>
  </si>
  <si>
    <t>31030103 - MANTENIMIENTO, MEJORAMIENTO Y EQUIPAMIENTO DE BOMBEROS</t>
  </si>
  <si>
    <t xml:space="preserve">                               -  </t>
  </si>
  <si>
    <t xml:space="preserve">                                    -  </t>
  </si>
  <si>
    <t xml:space="preserve">                                       -  </t>
  </si>
  <si>
    <t xml:space="preserve"> $                            -  </t>
  </si>
  <si>
    <t xml:space="preserve"> $            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</si>
</sst>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/>
    <xf numFmtId="0" fontId="0" fillId="0" borderId="0" xfId="0" applyFont="1" applyFill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4" fontId="0" fillId="0" borderId="7" xfId="0" applyNumberFormat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right" vertical="center"/>
    </xf>
    <xf numFmtId="4" fontId="0" fillId="0" borderId="8" xfId="0" applyNumberFormat="1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horizontal="right" vertical="center"/>
    </xf>
    <xf numFmtId="168" fontId="1" fillId="0" borderId="9" xfId="0" applyNumberFormat="1" applyFont="1" applyFill="1" applyBorder="1" applyAlignment="1">
      <alignment horizontal="center" vertical="center" wrapText="1"/>
    </xf>
    <xf numFmtId="168" fontId="0" fillId="0" borderId="0" xfId="0" applyNumberFormat="1" applyFont="1" applyFill="1" applyAlignment="1">
      <alignment horizontal="justify" vertical="center" wrapText="1"/>
    </xf>
    <xf numFmtId="168" fontId="1" fillId="0" borderId="6" xfId="0" applyNumberFormat="1" applyFont="1" applyFill="1" applyBorder="1" applyAlignment="1">
      <alignment horizontal="justify" vertical="center" wrapText="1"/>
    </xf>
    <xf numFmtId="168" fontId="1" fillId="0" borderId="6" xfId="0" applyNumberFormat="1" applyFont="1" applyFill="1" applyBorder="1" applyAlignment="1">
      <alignment horizontal="right" vertical="center"/>
    </xf>
    <xf numFmtId="168" fontId="1" fillId="0" borderId="7" xfId="0" applyNumberFormat="1" applyFont="1" applyFill="1" applyBorder="1" applyAlignment="1">
      <alignment horizontal="right" vertical="center"/>
    </xf>
    <xf numFmtId="168" fontId="1" fillId="0" borderId="1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208"/>
  <sheetViews>
    <sheetView tabSelected="1" zoomScale="90" zoomScaleNormal="90" workbookViewId="0">
      <selection activeCell="F36" sqref="F36"/>
    </sheetView>
  </sheetViews>
  <sheetFormatPr baseColWidth="10" defaultColWidth="11.5703125" defaultRowHeight="15" x14ac:dyDescent="0.25"/>
  <cols>
    <col min="1" max="1" width="65.7109375" style="18" customWidth="1"/>
    <col min="2" max="2" width="14.7109375" style="1" bestFit="1" customWidth="1"/>
    <col min="3" max="3" width="17.5703125" style="1" bestFit="1" customWidth="1"/>
    <col min="4" max="4" width="20.140625" style="1" bestFit="1" customWidth="1"/>
    <col min="5" max="6" width="14.7109375" style="1" bestFit="1" customWidth="1"/>
    <col min="7" max="7" width="21.42578125" style="1" bestFit="1" customWidth="1"/>
    <col min="8" max="16384" width="11.5703125" style="1"/>
  </cols>
  <sheetData>
    <row r="1" spans="1:8" x14ac:dyDescent="0.25">
      <c r="A1" s="7" t="s">
        <v>13</v>
      </c>
      <c r="B1" s="8"/>
      <c r="C1" s="8"/>
      <c r="D1" s="8"/>
      <c r="E1" s="8"/>
      <c r="F1" s="8"/>
      <c r="G1" s="9"/>
    </row>
    <row r="2" spans="1:8" x14ac:dyDescent="0.25">
      <c r="A2" s="7" t="s">
        <v>15</v>
      </c>
      <c r="B2" s="8"/>
      <c r="C2" s="8"/>
      <c r="D2" s="8"/>
      <c r="E2" s="8"/>
      <c r="F2" s="8"/>
      <c r="G2" s="9"/>
    </row>
    <row r="3" spans="1:8" x14ac:dyDescent="0.25">
      <c r="A3" s="7" t="s">
        <v>14</v>
      </c>
      <c r="B3" s="8"/>
      <c r="C3" s="8"/>
      <c r="D3" s="8"/>
      <c r="E3" s="8"/>
      <c r="F3" s="8"/>
      <c r="G3" s="9"/>
    </row>
    <row r="4" spans="1:8" x14ac:dyDescent="0.25">
      <c r="A4" s="12" t="s">
        <v>0</v>
      </c>
      <c r="B4" s="10" t="s">
        <v>1</v>
      </c>
      <c r="C4" s="10"/>
      <c r="D4" s="10"/>
      <c r="E4" s="10"/>
      <c r="F4" s="10"/>
      <c r="G4" s="11" t="s">
        <v>2</v>
      </c>
    </row>
    <row r="5" spans="1:8" ht="30" x14ac:dyDescent="0.25">
      <c r="A5" s="13"/>
      <c r="B5" s="5" t="s">
        <v>3</v>
      </c>
      <c r="C5" s="6" t="s">
        <v>4</v>
      </c>
      <c r="D5" s="5" t="s">
        <v>5</v>
      </c>
      <c r="E5" s="5" t="s">
        <v>6</v>
      </c>
      <c r="F5" s="5" t="s">
        <v>7</v>
      </c>
      <c r="G5" s="11"/>
    </row>
    <row r="6" spans="1:8" x14ac:dyDescent="0.25">
      <c r="A6" s="14"/>
      <c r="B6" s="5">
        <v>1</v>
      </c>
      <c r="C6" s="5">
        <v>2</v>
      </c>
      <c r="D6" s="5" t="s">
        <v>8</v>
      </c>
      <c r="E6" s="5">
        <v>4</v>
      </c>
      <c r="F6" s="5">
        <v>5</v>
      </c>
      <c r="G6" s="5" t="s">
        <v>9</v>
      </c>
    </row>
    <row r="7" spans="1:8" x14ac:dyDescent="0.25">
      <c r="A7" s="15" t="s">
        <v>16</v>
      </c>
      <c r="B7" s="19">
        <v>54687194</v>
      </c>
      <c r="C7" s="19" t="s">
        <v>193</v>
      </c>
      <c r="D7" s="19" t="s">
        <v>194</v>
      </c>
      <c r="E7" s="19">
        <v>9400976</v>
      </c>
      <c r="F7" s="20">
        <v>9400976</v>
      </c>
      <c r="G7" s="19">
        <v>-45286218.060000002</v>
      </c>
      <c r="H7" s="1" t="s">
        <v>10</v>
      </c>
    </row>
    <row r="8" spans="1:8" x14ac:dyDescent="0.25">
      <c r="A8" s="16" t="s">
        <v>17</v>
      </c>
      <c r="B8" s="21">
        <v>54687194</v>
      </c>
      <c r="C8" s="21" t="s">
        <v>193</v>
      </c>
      <c r="D8" s="21" t="s">
        <v>194</v>
      </c>
      <c r="E8" s="21">
        <v>9400976</v>
      </c>
      <c r="F8" s="22">
        <v>9400976</v>
      </c>
      <c r="G8" s="21">
        <v>-45286218.060000002</v>
      </c>
    </row>
    <row r="9" spans="1:8" x14ac:dyDescent="0.25">
      <c r="A9" s="16" t="s">
        <v>18</v>
      </c>
      <c r="B9" s="21">
        <v>54687194</v>
      </c>
      <c r="C9" s="21" t="s">
        <v>193</v>
      </c>
      <c r="D9" s="21" t="s">
        <v>194</v>
      </c>
      <c r="E9" s="21">
        <v>9400976</v>
      </c>
      <c r="F9" s="22">
        <v>9400976</v>
      </c>
      <c r="G9" s="21">
        <v>-45286218.060000002</v>
      </c>
    </row>
    <row r="10" spans="1:8" x14ac:dyDescent="0.25">
      <c r="A10" s="16" t="s">
        <v>19</v>
      </c>
      <c r="B10" s="21">
        <v>54687194</v>
      </c>
      <c r="C10" s="21" t="s">
        <v>193</v>
      </c>
      <c r="D10" s="21" t="s">
        <v>194</v>
      </c>
      <c r="E10" s="21">
        <v>9400976</v>
      </c>
      <c r="F10" s="22">
        <v>9400976</v>
      </c>
      <c r="G10" s="21">
        <v>-45286218.060000002</v>
      </c>
    </row>
    <row r="11" spans="1:8" x14ac:dyDescent="0.25">
      <c r="A11" s="16" t="s">
        <v>20</v>
      </c>
      <c r="B11" s="21">
        <v>0</v>
      </c>
      <c r="C11" s="21" t="s">
        <v>193</v>
      </c>
      <c r="D11" s="21" t="s">
        <v>194</v>
      </c>
      <c r="E11" s="21">
        <v>943924</v>
      </c>
      <c r="F11" s="22">
        <v>943924</v>
      </c>
      <c r="G11" s="21">
        <v>943923.9</v>
      </c>
    </row>
    <row r="12" spans="1:8" x14ac:dyDescent="0.25">
      <c r="A12" s="16" t="s">
        <v>21</v>
      </c>
      <c r="B12" s="21">
        <v>0</v>
      </c>
      <c r="C12" s="21" t="s">
        <v>193</v>
      </c>
      <c r="D12" s="21" t="s">
        <v>194</v>
      </c>
      <c r="E12" s="21">
        <v>2298818</v>
      </c>
      <c r="F12" s="22">
        <v>2298818</v>
      </c>
      <c r="G12" s="21">
        <v>2298818.38</v>
      </c>
    </row>
    <row r="13" spans="1:8" x14ac:dyDescent="0.25">
      <c r="A13" s="16" t="s">
        <v>22</v>
      </c>
      <c r="B13" s="21">
        <v>1629013</v>
      </c>
      <c r="C13" s="21" t="s">
        <v>193</v>
      </c>
      <c r="D13" s="21" t="s">
        <v>194</v>
      </c>
      <c r="E13" s="21">
        <v>0</v>
      </c>
      <c r="F13" s="22">
        <v>0</v>
      </c>
      <c r="G13" s="21">
        <v>-1629013.2</v>
      </c>
    </row>
    <row r="14" spans="1:8" x14ac:dyDescent="0.25">
      <c r="A14" s="16" t="s">
        <v>23</v>
      </c>
      <c r="B14" s="21">
        <v>0</v>
      </c>
      <c r="C14" s="21" t="s">
        <v>193</v>
      </c>
      <c r="D14" s="21" t="s">
        <v>194</v>
      </c>
      <c r="E14" s="21">
        <v>0</v>
      </c>
      <c r="F14" s="22">
        <v>0</v>
      </c>
      <c r="G14" s="21" t="s">
        <v>195</v>
      </c>
    </row>
    <row r="15" spans="1:8" x14ac:dyDescent="0.25">
      <c r="A15" s="16" t="s">
        <v>24</v>
      </c>
      <c r="B15" s="21">
        <v>9236500</v>
      </c>
      <c r="C15" s="21" t="s">
        <v>193</v>
      </c>
      <c r="D15" s="21" t="s">
        <v>194</v>
      </c>
      <c r="E15" s="21">
        <v>5171693</v>
      </c>
      <c r="F15" s="22">
        <v>5171693</v>
      </c>
      <c r="G15" s="21">
        <v>-4064807.02</v>
      </c>
    </row>
    <row r="16" spans="1:8" x14ac:dyDescent="0.25">
      <c r="A16" s="16" t="s">
        <v>17</v>
      </c>
      <c r="B16" s="21">
        <v>9236500</v>
      </c>
      <c r="C16" s="21" t="s">
        <v>193</v>
      </c>
      <c r="D16" s="21" t="s">
        <v>194</v>
      </c>
      <c r="E16" s="21">
        <v>5171693</v>
      </c>
      <c r="F16" s="22">
        <v>5171693</v>
      </c>
      <c r="G16" s="21">
        <v>-4064807.02</v>
      </c>
    </row>
    <row r="17" spans="1:7" x14ac:dyDescent="0.25">
      <c r="A17" s="16" t="s">
        <v>18</v>
      </c>
      <c r="B17" s="21">
        <v>9236500</v>
      </c>
      <c r="C17" s="21" t="s">
        <v>193</v>
      </c>
      <c r="D17" s="21" t="s">
        <v>194</v>
      </c>
      <c r="E17" s="21">
        <v>5171693</v>
      </c>
      <c r="F17" s="22">
        <v>5171693</v>
      </c>
      <c r="G17" s="21">
        <v>-4064807.02</v>
      </c>
    </row>
    <row r="18" spans="1:7" x14ac:dyDescent="0.25">
      <c r="A18" s="16" t="s">
        <v>25</v>
      </c>
      <c r="B18" s="21">
        <v>5480117</v>
      </c>
      <c r="C18" s="21" t="s">
        <v>193</v>
      </c>
      <c r="D18" s="21" t="s">
        <v>194</v>
      </c>
      <c r="E18" s="21">
        <v>4081894</v>
      </c>
      <c r="F18" s="22">
        <v>4081894</v>
      </c>
      <c r="G18" s="21">
        <v>-1398223.67</v>
      </c>
    </row>
    <row r="19" spans="1:7" x14ac:dyDescent="0.25">
      <c r="A19" s="16" t="s">
        <v>26</v>
      </c>
      <c r="B19" s="21">
        <f>SUM(B20:B24)</f>
        <v>5380076</v>
      </c>
      <c r="C19" s="21" t="s">
        <v>193</v>
      </c>
      <c r="D19" s="21" t="s">
        <v>194</v>
      </c>
      <c r="E19" s="21">
        <f t="shared" ref="E19:G19" si="0">SUM(E20:E24)</f>
        <v>3663923</v>
      </c>
      <c r="F19" s="21">
        <f t="shared" si="0"/>
        <v>3663923</v>
      </c>
      <c r="G19" s="21">
        <f t="shared" si="0"/>
        <v>-1716153.4100000001</v>
      </c>
    </row>
    <row r="20" spans="1:7" x14ac:dyDescent="0.25">
      <c r="A20" s="16" t="s">
        <v>27</v>
      </c>
      <c r="B20" s="21">
        <v>2292580</v>
      </c>
      <c r="C20" s="21" t="s">
        <v>193</v>
      </c>
      <c r="D20" s="21" t="s">
        <v>194</v>
      </c>
      <c r="E20" s="21">
        <v>155258</v>
      </c>
      <c r="F20" s="22">
        <v>155258</v>
      </c>
      <c r="G20" s="21">
        <v>-2137322.2000000002</v>
      </c>
    </row>
    <row r="21" spans="1:7" x14ac:dyDescent="0.25">
      <c r="A21" s="16" t="s">
        <v>28</v>
      </c>
      <c r="B21" s="21">
        <v>0</v>
      </c>
      <c r="C21" s="21" t="s">
        <v>193</v>
      </c>
      <c r="D21" s="21" t="s">
        <v>194</v>
      </c>
      <c r="E21" s="21">
        <v>0</v>
      </c>
      <c r="F21" s="22">
        <v>0</v>
      </c>
      <c r="G21" s="21" t="s">
        <v>195</v>
      </c>
    </row>
    <row r="22" spans="1:7" x14ac:dyDescent="0.25">
      <c r="A22" s="16" t="s">
        <v>29</v>
      </c>
      <c r="B22" s="21">
        <v>0</v>
      </c>
      <c r="C22" s="21" t="s">
        <v>193</v>
      </c>
      <c r="D22" s="21" t="s">
        <v>194</v>
      </c>
      <c r="E22" s="21">
        <v>259342</v>
      </c>
      <c r="F22" s="22">
        <v>259342</v>
      </c>
      <c r="G22" s="21">
        <v>259342.23</v>
      </c>
    </row>
    <row r="23" spans="1:7" x14ac:dyDescent="0.25">
      <c r="A23" s="16" t="s">
        <v>30</v>
      </c>
      <c r="B23" s="21">
        <v>3087496</v>
      </c>
      <c r="C23" s="21" t="s">
        <v>193</v>
      </c>
      <c r="D23" s="21" t="s">
        <v>194</v>
      </c>
      <c r="E23" s="21">
        <v>3249323</v>
      </c>
      <c r="F23" s="22">
        <v>3249323</v>
      </c>
      <c r="G23" s="21">
        <v>161826.56</v>
      </c>
    </row>
    <row r="24" spans="1:7" x14ac:dyDescent="0.25">
      <c r="A24" s="16" t="s">
        <v>31</v>
      </c>
      <c r="B24" s="21">
        <v>0</v>
      </c>
      <c r="C24" s="21" t="s">
        <v>193</v>
      </c>
      <c r="D24" s="21" t="s">
        <v>194</v>
      </c>
      <c r="E24" s="21">
        <v>0</v>
      </c>
      <c r="F24" s="22">
        <v>0</v>
      </c>
      <c r="G24" s="21" t="s">
        <v>195</v>
      </c>
    </row>
    <row r="25" spans="1:7" x14ac:dyDescent="0.25">
      <c r="A25" s="16" t="s">
        <v>32</v>
      </c>
      <c r="B25" s="21">
        <v>0</v>
      </c>
      <c r="C25" s="21" t="s">
        <v>193</v>
      </c>
      <c r="D25" s="21" t="s">
        <v>194</v>
      </c>
      <c r="E25" s="21">
        <f>SUM(E26:E27)</f>
        <v>412933</v>
      </c>
      <c r="F25" s="21">
        <f t="shared" ref="F25:G25" si="1">SUM(F26:F27)</f>
        <v>412933</v>
      </c>
      <c r="G25" s="21">
        <f t="shared" si="1"/>
        <v>412932.86</v>
      </c>
    </row>
    <row r="26" spans="1:7" x14ac:dyDescent="0.25">
      <c r="A26" s="16" t="s">
        <v>33</v>
      </c>
      <c r="B26" s="21">
        <v>0</v>
      </c>
      <c r="C26" s="21" t="s">
        <v>193</v>
      </c>
      <c r="D26" s="21" t="s">
        <v>194</v>
      </c>
      <c r="E26" s="21">
        <v>411827</v>
      </c>
      <c r="F26" s="22">
        <v>411827</v>
      </c>
      <c r="G26" s="21">
        <v>411826.86</v>
      </c>
    </row>
    <row r="27" spans="1:7" x14ac:dyDescent="0.25">
      <c r="A27" s="16" t="s">
        <v>34</v>
      </c>
      <c r="B27" s="21">
        <v>0</v>
      </c>
      <c r="C27" s="21" t="s">
        <v>193</v>
      </c>
      <c r="D27" s="21" t="s">
        <v>194</v>
      </c>
      <c r="E27" s="21">
        <v>1106</v>
      </c>
      <c r="F27" s="22">
        <v>1106</v>
      </c>
      <c r="G27" s="21">
        <v>1106</v>
      </c>
    </row>
    <row r="28" spans="1:7" x14ac:dyDescent="0.25">
      <c r="A28" s="16" t="s">
        <v>35</v>
      </c>
      <c r="B28" s="21">
        <f>SUM(B29:B37)</f>
        <v>100041</v>
      </c>
      <c r="C28" s="21" t="s">
        <v>193</v>
      </c>
      <c r="D28" s="21" t="s">
        <v>194</v>
      </c>
      <c r="E28" s="21">
        <f>SUM(E29:E37)</f>
        <v>5038</v>
      </c>
      <c r="F28" s="21">
        <f t="shared" ref="F28:G28" si="2">SUM(F29:F37)</f>
        <v>5038</v>
      </c>
      <c r="G28" s="21">
        <f t="shared" si="2"/>
        <v>-95003.12</v>
      </c>
    </row>
    <row r="29" spans="1:7" ht="30" x14ac:dyDescent="0.25">
      <c r="A29" s="16" t="s">
        <v>36</v>
      </c>
      <c r="B29" s="21">
        <v>0</v>
      </c>
      <c r="C29" s="21" t="s">
        <v>193</v>
      </c>
      <c r="D29" s="21" t="s">
        <v>194</v>
      </c>
      <c r="E29" s="21">
        <v>0</v>
      </c>
      <c r="F29" s="22">
        <v>0</v>
      </c>
      <c r="G29" s="21" t="s">
        <v>195</v>
      </c>
    </row>
    <row r="30" spans="1:7" ht="30" x14ac:dyDescent="0.25">
      <c r="A30" s="16" t="s">
        <v>37</v>
      </c>
      <c r="B30" s="21">
        <v>0</v>
      </c>
      <c r="C30" s="21" t="s">
        <v>193</v>
      </c>
      <c r="D30" s="21" t="s">
        <v>194</v>
      </c>
      <c r="E30" s="21">
        <v>150</v>
      </c>
      <c r="F30" s="22">
        <v>150</v>
      </c>
      <c r="G30" s="21">
        <v>150</v>
      </c>
    </row>
    <row r="31" spans="1:7" x14ac:dyDescent="0.25">
      <c r="A31" s="16" t="s">
        <v>38</v>
      </c>
      <c r="B31" s="21">
        <v>0</v>
      </c>
      <c r="C31" s="21" t="s">
        <v>193</v>
      </c>
      <c r="D31" s="21" t="s">
        <v>194</v>
      </c>
      <c r="E31" s="21">
        <v>4888</v>
      </c>
      <c r="F31" s="22">
        <v>4888</v>
      </c>
      <c r="G31" s="21">
        <v>4888</v>
      </c>
    </row>
    <row r="32" spans="1:7" ht="30" x14ac:dyDescent="0.25">
      <c r="A32" s="16" t="s">
        <v>39</v>
      </c>
      <c r="B32" s="21">
        <v>44229</v>
      </c>
      <c r="C32" s="21" t="s">
        <v>193</v>
      </c>
      <c r="D32" s="21" t="s">
        <v>194</v>
      </c>
      <c r="E32" s="21">
        <v>0</v>
      </c>
      <c r="F32" s="22">
        <v>0</v>
      </c>
      <c r="G32" s="21">
        <v>-44229.48</v>
      </c>
    </row>
    <row r="33" spans="1:7" x14ac:dyDescent="0.25">
      <c r="A33" s="16" t="s">
        <v>40</v>
      </c>
      <c r="B33" s="21">
        <v>34671</v>
      </c>
      <c r="C33" s="21" t="s">
        <v>193</v>
      </c>
      <c r="D33" s="21" t="s">
        <v>194</v>
      </c>
      <c r="E33" s="21">
        <v>0</v>
      </c>
      <c r="F33" s="22">
        <v>0</v>
      </c>
      <c r="G33" s="21">
        <v>-34670.879999999997</v>
      </c>
    </row>
    <row r="34" spans="1:7" x14ac:dyDescent="0.25">
      <c r="A34" s="16" t="s">
        <v>41</v>
      </c>
      <c r="B34" s="21">
        <v>21141</v>
      </c>
      <c r="C34" s="21" t="s">
        <v>193</v>
      </c>
      <c r="D34" s="21" t="s">
        <v>194</v>
      </c>
      <c r="E34" s="21">
        <v>0</v>
      </c>
      <c r="F34" s="22">
        <v>0</v>
      </c>
      <c r="G34" s="21">
        <v>-21140.76</v>
      </c>
    </row>
    <row r="35" spans="1:7" x14ac:dyDescent="0.25">
      <c r="A35" s="16" t="s">
        <v>42</v>
      </c>
      <c r="B35" s="21">
        <v>0</v>
      </c>
      <c r="C35" s="21" t="s">
        <v>193</v>
      </c>
      <c r="D35" s="21" t="s">
        <v>194</v>
      </c>
      <c r="E35" s="21">
        <v>0</v>
      </c>
      <c r="F35" s="22">
        <v>0</v>
      </c>
      <c r="G35" s="21" t="s">
        <v>195</v>
      </c>
    </row>
    <row r="36" spans="1:7" x14ac:dyDescent="0.25">
      <c r="A36" s="16" t="s">
        <v>43</v>
      </c>
      <c r="B36" s="21">
        <v>0</v>
      </c>
      <c r="C36" s="21" t="s">
        <v>193</v>
      </c>
      <c r="D36" s="21" t="s">
        <v>194</v>
      </c>
      <c r="E36" s="21">
        <v>0</v>
      </c>
      <c r="F36" s="22">
        <v>0</v>
      </c>
      <c r="G36" s="21" t="s">
        <v>195</v>
      </c>
    </row>
    <row r="37" spans="1:7" x14ac:dyDescent="0.25">
      <c r="A37" s="16" t="s">
        <v>44</v>
      </c>
      <c r="B37" s="21">
        <v>0</v>
      </c>
      <c r="C37" s="21" t="s">
        <v>193</v>
      </c>
      <c r="D37" s="21" t="s">
        <v>194</v>
      </c>
      <c r="E37" s="21">
        <v>0</v>
      </c>
      <c r="F37" s="22">
        <v>0</v>
      </c>
      <c r="G37" s="21" t="s">
        <v>195</v>
      </c>
    </row>
    <row r="38" spans="1:7" x14ac:dyDescent="0.25">
      <c r="A38" s="16" t="s">
        <v>45</v>
      </c>
      <c r="B38" s="21">
        <v>3756383</v>
      </c>
      <c r="C38" s="21" t="s">
        <v>193</v>
      </c>
      <c r="D38" s="21" t="s">
        <v>194</v>
      </c>
      <c r="E38" s="21">
        <v>852046</v>
      </c>
      <c r="F38" s="22">
        <v>852046</v>
      </c>
      <c r="G38" s="21">
        <v>-2904336.37</v>
      </c>
    </row>
    <row r="39" spans="1:7" x14ac:dyDescent="0.25">
      <c r="A39" s="16" t="s">
        <v>46</v>
      </c>
      <c r="B39" s="21">
        <f>SUM(B40:B136)</f>
        <v>3681893</v>
      </c>
      <c r="C39" s="21" t="s">
        <v>193</v>
      </c>
      <c r="D39" s="21" t="s">
        <v>194</v>
      </c>
      <c r="E39" s="21">
        <f t="shared" ref="C39:G39" si="3">SUM(E40:E136)</f>
        <v>867825</v>
      </c>
      <c r="F39" s="21">
        <f t="shared" si="3"/>
        <v>867825</v>
      </c>
      <c r="G39" s="21">
        <f t="shared" si="3"/>
        <v>-2801809.08</v>
      </c>
    </row>
    <row r="40" spans="1:7" x14ac:dyDescent="0.25">
      <c r="A40" s="16" t="s">
        <v>47</v>
      </c>
      <c r="B40" s="21">
        <v>0</v>
      </c>
      <c r="C40" s="21" t="s">
        <v>193</v>
      </c>
      <c r="D40" s="21" t="s">
        <v>194</v>
      </c>
      <c r="E40" s="21">
        <v>0</v>
      </c>
      <c r="F40" s="22">
        <v>0</v>
      </c>
      <c r="G40" s="21" t="s">
        <v>195</v>
      </c>
    </row>
    <row r="41" spans="1:7" x14ac:dyDescent="0.25">
      <c r="A41" s="16" t="s">
        <v>48</v>
      </c>
      <c r="B41" s="21">
        <v>0</v>
      </c>
      <c r="C41" s="21" t="s">
        <v>193</v>
      </c>
      <c r="D41" s="21" t="s">
        <v>194</v>
      </c>
      <c r="E41" s="21">
        <v>70407</v>
      </c>
      <c r="F41" s="22">
        <v>70407</v>
      </c>
      <c r="G41" s="21">
        <v>70407.289999999994</v>
      </c>
    </row>
    <row r="42" spans="1:7" ht="30" x14ac:dyDescent="0.25">
      <c r="A42" s="16" t="s">
        <v>49</v>
      </c>
      <c r="B42" s="21">
        <v>0</v>
      </c>
      <c r="C42" s="21" t="s">
        <v>193</v>
      </c>
      <c r="D42" s="21" t="s">
        <v>194</v>
      </c>
      <c r="E42" s="21">
        <v>77</v>
      </c>
      <c r="F42" s="22">
        <v>77</v>
      </c>
      <c r="G42" s="21">
        <v>77</v>
      </c>
    </row>
    <row r="43" spans="1:7" x14ac:dyDescent="0.25">
      <c r="A43" s="16" t="s">
        <v>50</v>
      </c>
      <c r="B43" s="21">
        <v>0</v>
      </c>
      <c r="C43" s="21" t="s">
        <v>193</v>
      </c>
      <c r="D43" s="21" t="s">
        <v>194</v>
      </c>
      <c r="E43" s="21">
        <v>0</v>
      </c>
      <c r="F43" s="22">
        <v>0</v>
      </c>
      <c r="G43" s="21" t="s">
        <v>195</v>
      </c>
    </row>
    <row r="44" spans="1:7" x14ac:dyDescent="0.25">
      <c r="A44" s="16" t="s">
        <v>51</v>
      </c>
      <c r="B44" s="21">
        <v>0</v>
      </c>
      <c r="C44" s="21" t="s">
        <v>193</v>
      </c>
      <c r="D44" s="21" t="s">
        <v>194</v>
      </c>
      <c r="E44" s="21">
        <v>0</v>
      </c>
      <c r="F44" s="22">
        <v>0</v>
      </c>
      <c r="G44" s="21" t="s">
        <v>195</v>
      </c>
    </row>
    <row r="45" spans="1:7" ht="30" x14ac:dyDescent="0.25">
      <c r="A45" s="16" t="s">
        <v>52</v>
      </c>
      <c r="B45" s="21">
        <v>0</v>
      </c>
      <c r="C45" s="21" t="s">
        <v>193</v>
      </c>
      <c r="D45" s="21" t="s">
        <v>194</v>
      </c>
      <c r="E45" s="21">
        <v>0</v>
      </c>
      <c r="F45" s="22">
        <v>0</v>
      </c>
      <c r="G45" s="21" t="s">
        <v>195</v>
      </c>
    </row>
    <row r="46" spans="1:7" ht="30" x14ac:dyDescent="0.25">
      <c r="A46" s="16" t="s">
        <v>53</v>
      </c>
      <c r="B46" s="21">
        <v>0</v>
      </c>
      <c r="C46" s="21" t="s">
        <v>193</v>
      </c>
      <c r="D46" s="21" t="s">
        <v>194</v>
      </c>
      <c r="E46" s="21">
        <v>0</v>
      </c>
      <c r="F46" s="22">
        <v>0</v>
      </c>
      <c r="G46" s="21" t="s">
        <v>195</v>
      </c>
    </row>
    <row r="47" spans="1:7" x14ac:dyDescent="0.25">
      <c r="A47" s="16" t="s">
        <v>54</v>
      </c>
      <c r="B47" s="21">
        <v>0</v>
      </c>
      <c r="C47" s="21" t="s">
        <v>193</v>
      </c>
      <c r="D47" s="21" t="s">
        <v>194</v>
      </c>
      <c r="E47" s="21">
        <v>0</v>
      </c>
      <c r="F47" s="22">
        <v>0</v>
      </c>
      <c r="G47" s="21" t="s">
        <v>195</v>
      </c>
    </row>
    <row r="48" spans="1:7" x14ac:dyDescent="0.25">
      <c r="A48" s="16" t="s">
        <v>55</v>
      </c>
      <c r="B48" s="21">
        <v>0</v>
      </c>
      <c r="C48" s="21" t="s">
        <v>193</v>
      </c>
      <c r="D48" s="21" t="s">
        <v>194</v>
      </c>
      <c r="E48" s="21">
        <v>0</v>
      </c>
      <c r="F48" s="22">
        <v>0</v>
      </c>
      <c r="G48" s="21" t="s">
        <v>195</v>
      </c>
    </row>
    <row r="49" spans="1:7" x14ac:dyDescent="0.25">
      <c r="A49" s="16" t="s">
        <v>56</v>
      </c>
      <c r="B49" s="21">
        <v>0</v>
      </c>
      <c r="C49" s="21" t="s">
        <v>193</v>
      </c>
      <c r="D49" s="21" t="s">
        <v>194</v>
      </c>
      <c r="E49" s="21">
        <v>6684</v>
      </c>
      <c r="F49" s="22">
        <v>6684</v>
      </c>
      <c r="G49" s="21">
        <v>6683.82</v>
      </c>
    </row>
    <row r="50" spans="1:7" x14ac:dyDescent="0.25">
      <c r="A50" s="16" t="s">
        <v>57</v>
      </c>
      <c r="B50" s="21">
        <v>0</v>
      </c>
      <c r="C50" s="21" t="s">
        <v>193</v>
      </c>
      <c r="D50" s="21" t="s">
        <v>194</v>
      </c>
      <c r="E50" s="21">
        <v>1542</v>
      </c>
      <c r="F50" s="22">
        <v>1542</v>
      </c>
      <c r="G50" s="21">
        <v>1542</v>
      </c>
    </row>
    <row r="51" spans="1:7" x14ac:dyDescent="0.25">
      <c r="A51" s="16" t="s">
        <v>58</v>
      </c>
      <c r="B51" s="21">
        <v>0</v>
      </c>
      <c r="C51" s="21" t="s">
        <v>193</v>
      </c>
      <c r="D51" s="21" t="s">
        <v>194</v>
      </c>
      <c r="E51" s="21">
        <v>0</v>
      </c>
      <c r="F51" s="22">
        <v>0</v>
      </c>
      <c r="G51" s="21" t="s">
        <v>195</v>
      </c>
    </row>
    <row r="52" spans="1:7" x14ac:dyDescent="0.25">
      <c r="A52" s="16" t="s">
        <v>59</v>
      </c>
      <c r="B52" s="21">
        <v>0</v>
      </c>
      <c r="C52" s="21" t="s">
        <v>193</v>
      </c>
      <c r="D52" s="21" t="s">
        <v>194</v>
      </c>
      <c r="E52" s="21">
        <v>0</v>
      </c>
      <c r="F52" s="22">
        <v>0</v>
      </c>
      <c r="G52" s="21" t="s">
        <v>195</v>
      </c>
    </row>
    <row r="53" spans="1:7" ht="30" x14ac:dyDescent="0.25">
      <c r="A53" s="16" t="s">
        <v>60</v>
      </c>
      <c r="B53" s="21">
        <v>0</v>
      </c>
      <c r="C53" s="21" t="s">
        <v>193</v>
      </c>
      <c r="D53" s="21" t="s">
        <v>194</v>
      </c>
      <c r="E53" s="21">
        <v>9690</v>
      </c>
      <c r="F53" s="22">
        <v>9690</v>
      </c>
      <c r="G53" s="21">
        <v>9690</v>
      </c>
    </row>
    <row r="54" spans="1:7" ht="30" x14ac:dyDescent="0.25">
      <c r="A54" s="16" t="s">
        <v>61</v>
      </c>
      <c r="B54" s="21">
        <v>0</v>
      </c>
      <c r="C54" s="21" t="s">
        <v>193</v>
      </c>
      <c r="D54" s="21" t="s">
        <v>194</v>
      </c>
      <c r="E54" s="21">
        <v>0</v>
      </c>
      <c r="F54" s="22">
        <v>0</v>
      </c>
      <c r="G54" s="21" t="s">
        <v>195</v>
      </c>
    </row>
    <row r="55" spans="1:7" x14ac:dyDescent="0.25">
      <c r="A55" s="16" t="s">
        <v>62</v>
      </c>
      <c r="B55" s="21">
        <v>0</v>
      </c>
      <c r="C55" s="21" t="s">
        <v>193</v>
      </c>
      <c r="D55" s="21" t="s">
        <v>194</v>
      </c>
      <c r="E55" s="21">
        <v>0</v>
      </c>
      <c r="F55" s="22">
        <v>0</v>
      </c>
      <c r="G55" s="21" t="s">
        <v>195</v>
      </c>
    </row>
    <row r="56" spans="1:7" x14ac:dyDescent="0.25">
      <c r="A56" s="16" t="s">
        <v>63</v>
      </c>
      <c r="B56" s="21">
        <v>0</v>
      </c>
      <c r="C56" s="21" t="s">
        <v>193</v>
      </c>
      <c r="D56" s="21" t="s">
        <v>194</v>
      </c>
      <c r="E56" s="21">
        <v>0</v>
      </c>
      <c r="F56" s="22">
        <v>0</v>
      </c>
      <c r="G56" s="21" t="s">
        <v>195</v>
      </c>
    </row>
    <row r="57" spans="1:7" ht="30" x14ac:dyDescent="0.25">
      <c r="A57" s="16" t="s">
        <v>64</v>
      </c>
      <c r="B57" s="21">
        <v>0</v>
      </c>
      <c r="C57" s="21" t="s">
        <v>193</v>
      </c>
      <c r="D57" s="21" t="s">
        <v>194</v>
      </c>
      <c r="E57" s="21">
        <v>0</v>
      </c>
      <c r="F57" s="22">
        <v>0</v>
      </c>
      <c r="G57" s="21" t="s">
        <v>195</v>
      </c>
    </row>
    <row r="58" spans="1:7" x14ac:dyDescent="0.25">
      <c r="A58" s="16" t="s">
        <v>65</v>
      </c>
      <c r="B58" s="21">
        <v>0</v>
      </c>
      <c r="C58" s="21" t="s">
        <v>193</v>
      </c>
      <c r="D58" s="21" t="s">
        <v>194</v>
      </c>
      <c r="E58" s="21">
        <v>8262</v>
      </c>
      <c r="F58" s="22">
        <v>8262</v>
      </c>
      <c r="G58" s="21">
        <v>8262</v>
      </c>
    </row>
    <row r="59" spans="1:7" x14ac:dyDescent="0.25">
      <c r="A59" s="16" t="s">
        <v>66</v>
      </c>
      <c r="B59" s="21">
        <v>0</v>
      </c>
      <c r="C59" s="21" t="s">
        <v>193</v>
      </c>
      <c r="D59" s="21" t="s">
        <v>194</v>
      </c>
      <c r="E59" s="21">
        <v>0</v>
      </c>
      <c r="F59" s="22">
        <v>0</v>
      </c>
      <c r="G59" s="21" t="s">
        <v>195</v>
      </c>
    </row>
    <row r="60" spans="1:7" x14ac:dyDescent="0.25">
      <c r="A60" s="16" t="s">
        <v>67</v>
      </c>
      <c r="B60" s="21">
        <v>0</v>
      </c>
      <c r="C60" s="21" t="s">
        <v>193</v>
      </c>
      <c r="D60" s="21" t="s">
        <v>194</v>
      </c>
      <c r="E60" s="21">
        <v>0</v>
      </c>
      <c r="F60" s="22">
        <v>0</v>
      </c>
      <c r="G60" s="21" t="s">
        <v>195</v>
      </c>
    </row>
    <row r="61" spans="1:7" x14ac:dyDescent="0.25">
      <c r="A61" s="16" t="s">
        <v>68</v>
      </c>
      <c r="B61" s="21">
        <v>0</v>
      </c>
      <c r="C61" s="21" t="s">
        <v>193</v>
      </c>
      <c r="D61" s="21" t="s">
        <v>194</v>
      </c>
      <c r="E61" s="21">
        <v>2170</v>
      </c>
      <c r="F61" s="22">
        <v>2170</v>
      </c>
      <c r="G61" s="21">
        <v>2170</v>
      </c>
    </row>
    <row r="62" spans="1:7" ht="30" x14ac:dyDescent="0.25">
      <c r="A62" s="16" t="s">
        <v>69</v>
      </c>
      <c r="B62" s="21">
        <v>0</v>
      </c>
      <c r="C62" s="21" t="s">
        <v>193</v>
      </c>
      <c r="D62" s="21" t="s">
        <v>194</v>
      </c>
      <c r="E62" s="21">
        <v>10204</v>
      </c>
      <c r="F62" s="22">
        <v>10204</v>
      </c>
      <c r="G62" s="21">
        <v>10203.99</v>
      </c>
    </row>
    <row r="63" spans="1:7" ht="30" x14ac:dyDescent="0.25">
      <c r="A63" s="16" t="s">
        <v>70</v>
      </c>
      <c r="B63" s="21">
        <v>0</v>
      </c>
      <c r="C63" s="21" t="s">
        <v>193</v>
      </c>
      <c r="D63" s="21" t="s">
        <v>194</v>
      </c>
      <c r="E63" s="21">
        <v>0</v>
      </c>
      <c r="F63" s="22">
        <v>0</v>
      </c>
      <c r="G63" s="21" t="s">
        <v>195</v>
      </c>
    </row>
    <row r="64" spans="1:7" x14ac:dyDescent="0.25">
      <c r="A64" s="16" t="s">
        <v>71</v>
      </c>
      <c r="B64" s="21">
        <v>0</v>
      </c>
      <c r="C64" s="21" t="s">
        <v>193</v>
      </c>
      <c r="D64" s="21" t="s">
        <v>194</v>
      </c>
      <c r="E64" s="21">
        <v>8484</v>
      </c>
      <c r="F64" s="22">
        <v>8484</v>
      </c>
      <c r="G64" s="21">
        <v>8484</v>
      </c>
    </row>
    <row r="65" spans="1:7" ht="30" x14ac:dyDescent="0.25">
      <c r="A65" s="16" t="s">
        <v>72</v>
      </c>
      <c r="B65" s="21">
        <v>0</v>
      </c>
      <c r="C65" s="21" t="s">
        <v>193</v>
      </c>
      <c r="D65" s="21" t="s">
        <v>194</v>
      </c>
      <c r="E65" s="21">
        <v>0</v>
      </c>
      <c r="F65" s="22">
        <v>0</v>
      </c>
      <c r="G65" s="21" t="s">
        <v>195</v>
      </c>
    </row>
    <row r="66" spans="1:7" x14ac:dyDescent="0.25">
      <c r="A66" s="16" t="s">
        <v>73</v>
      </c>
      <c r="B66" s="21">
        <v>0</v>
      </c>
      <c r="C66" s="21" t="s">
        <v>193</v>
      </c>
      <c r="D66" s="21" t="s">
        <v>194</v>
      </c>
      <c r="E66" s="21">
        <v>1880</v>
      </c>
      <c r="F66" s="22">
        <v>1880</v>
      </c>
      <c r="G66" s="21">
        <v>1880</v>
      </c>
    </row>
    <row r="67" spans="1:7" x14ac:dyDescent="0.25">
      <c r="A67" s="16" t="s">
        <v>74</v>
      </c>
      <c r="B67" s="21">
        <v>0</v>
      </c>
      <c r="C67" s="21" t="s">
        <v>193</v>
      </c>
      <c r="D67" s="21" t="s">
        <v>194</v>
      </c>
      <c r="E67" s="21">
        <v>5040</v>
      </c>
      <c r="F67" s="22">
        <v>5040</v>
      </c>
      <c r="G67" s="21">
        <v>5040</v>
      </c>
    </row>
    <row r="68" spans="1:7" x14ac:dyDescent="0.25">
      <c r="A68" s="16" t="s">
        <v>75</v>
      </c>
      <c r="B68" s="21">
        <v>34504</v>
      </c>
      <c r="C68" s="21" t="s">
        <v>193</v>
      </c>
      <c r="D68" s="21" t="s">
        <v>194</v>
      </c>
      <c r="E68" s="21">
        <v>5474</v>
      </c>
      <c r="F68" s="22">
        <v>5474</v>
      </c>
      <c r="G68" s="21">
        <v>-29030.080000000002</v>
      </c>
    </row>
    <row r="69" spans="1:7" ht="30" x14ac:dyDescent="0.25">
      <c r="A69" s="16" t="s">
        <v>76</v>
      </c>
      <c r="B69" s="21">
        <v>0</v>
      </c>
      <c r="C69" s="21" t="s">
        <v>193</v>
      </c>
      <c r="D69" s="21" t="s">
        <v>194</v>
      </c>
      <c r="E69" s="21">
        <v>82026</v>
      </c>
      <c r="F69" s="22">
        <v>82026</v>
      </c>
      <c r="G69" s="21">
        <v>82026</v>
      </c>
    </row>
    <row r="70" spans="1:7" ht="30" x14ac:dyDescent="0.25">
      <c r="A70" s="16" t="s">
        <v>77</v>
      </c>
      <c r="B70" s="21">
        <v>0</v>
      </c>
      <c r="C70" s="21" t="s">
        <v>193</v>
      </c>
      <c r="D70" s="21" t="s">
        <v>194</v>
      </c>
      <c r="E70" s="21">
        <v>0</v>
      </c>
      <c r="F70" s="22">
        <v>0</v>
      </c>
      <c r="G70" s="21" t="s">
        <v>195</v>
      </c>
    </row>
    <row r="71" spans="1:7" ht="30" x14ac:dyDescent="0.25">
      <c r="A71" s="16" t="s">
        <v>78</v>
      </c>
      <c r="B71" s="21">
        <v>0</v>
      </c>
      <c r="C71" s="21" t="s">
        <v>193</v>
      </c>
      <c r="D71" s="21" t="s">
        <v>194</v>
      </c>
      <c r="E71" s="21">
        <v>48608</v>
      </c>
      <c r="F71" s="22">
        <v>48608</v>
      </c>
      <c r="G71" s="21">
        <v>48608</v>
      </c>
    </row>
    <row r="72" spans="1:7" x14ac:dyDescent="0.25">
      <c r="A72" s="16" t="s">
        <v>79</v>
      </c>
      <c r="B72" s="21">
        <v>0</v>
      </c>
      <c r="C72" s="21" t="s">
        <v>193</v>
      </c>
      <c r="D72" s="21" t="s">
        <v>194</v>
      </c>
      <c r="E72" s="21">
        <v>0</v>
      </c>
      <c r="F72" s="22">
        <v>0</v>
      </c>
      <c r="G72" s="21" t="s">
        <v>195</v>
      </c>
    </row>
    <row r="73" spans="1:7" x14ac:dyDescent="0.25">
      <c r="A73" s="16" t="s">
        <v>80</v>
      </c>
      <c r="B73" s="21">
        <v>0</v>
      </c>
      <c r="C73" s="21" t="s">
        <v>193</v>
      </c>
      <c r="D73" s="21" t="s">
        <v>194</v>
      </c>
      <c r="E73" s="21">
        <v>0</v>
      </c>
      <c r="F73" s="22">
        <v>0</v>
      </c>
      <c r="G73" s="21" t="s">
        <v>195</v>
      </c>
    </row>
    <row r="74" spans="1:7" ht="30" x14ac:dyDescent="0.25">
      <c r="A74" s="16" t="s">
        <v>81</v>
      </c>
      <c r="B74" s="21">
        <v>0</v>
      </c>
      <c r="C74" s="21" t="s">
        <v>193</v>
      </c>
      <c r="D74" s="21" t="s">
        <v>194</v>
      </c>
      <c r="E74" s="21">
        <v>10135</v>
      </c>
      <c r="F74" s="22">
        <v>10135</v>
      </c>
      <c r="G74" s="21">
        <v>10135</v>
      </c>
    </row>
    <row r="75" spans="1:7" x14ac:dyDescent="0.25">
      <c r="A75" s="16" t="s">
        <v>82</v>
      </c>
      <c r="B75" s="21">
        <v>0</v>
      </c>
      <c r="C75" s="21" t="s">
        <v>193</v>
      </c>
      <c r="D75" s="21" t="s">
        <v>194</v>
      </c>
      <c r="E75" s="21">
        <v>0</v>
      </c>
      <c r="F75" s="22">
        <v>0</v>
      </c>
      <c r="G75" s="21" t="s">
        <v>195</v>
      </c>
    </row>
    <row r="76" spans="1:7" x14ac:dyDescent="0.25">
      <c r="A76" s="16" t="s">
        <v>83</v>
      </c>
      <c r="B76" s="21">
        <v>0</v>
      </c>
      <c r="C76" s="21" t="s">
        <v>193</v>
      </c>
      <c r="D76" s="21" t="s">
        <v>194</v>
      </c>
      <c r="E76" s="21">
        <v>1170</v>
      </c>
      <c r="F76" s="22">
        <v>1170</v>
      </c>
      <c r="G76" s="21">
        <v>1170</v>
      </c>
    </row>
    <row r="77" spans="1:7" x14ac:dyDescent="0.25">
      <c r="A77" s="16" t="s">
        <v>84</v>
      </c>
      <c r="B77" s="21">
        <v>0</v>
      </c>
      <c r="C77" s="21" t="s">
        <v>193</v>
      </c>
      <c r="D77" s="21" t="s">
        <v>194</v>
      </c>
      <c r="E77" s="21">
        <v>2132</v>
      </c>
      <c r="F77" s="22">
        <v>2132</v>
      </c>
      <c r="G77" s="21">
        <v>2132</v>
      </c>
    </row>
    <row r="78" spans="1:7" x14ac:dyDescent="0.25">
      <c r="A78" s="16" t="s">
        <v>85</v>
      </c>
      <c r="B78" s="21">
        <v>0</v>
      </c>
      <c r="C78" s="21" t="s">
        <v>193</v>
      </c>
      <c r="D78" s="21" t="s">
        <v>194</v>
      </c>
      <c r="E78" s="21">
        <v>0</v>
      </c>
      <c r="F78" s="22">
        <v>0</v>
      </c>
      <c r="G78" s="21" t="s">
        <v>195</v>
      </c>
    </row>
    <row r="79" spans="1:7" x14ac:dyDescent="0.25">
      <c r="A79" s="16" t="s">
        <v>86</v>
      </c>
      <c r="B79" s="21">
        <v>0</v>
      </c>
      <c r="C79" s="21" t="s">
        <v>193</v>
      </c>
      <c r="D79" s="21" t="s">
        <v>194</v>
      </c>
      <c r="E79" s="21">
        <v>0</v>
      </c>
      <c r="F79" s="22">
        <v>0</v>
      </c>
      <c r="G79" s="21" t="s">
        <v>195</v>
      </c>
    </row>
    <row r="80" spans="1:7" x14ac:dyDescent="0.25">
      <c r="A80" s="16" t="s">
        <v>87</v>
      </c>
      <c r="B80" s="21">
        <v>0</v>
      </c>
      <c r="C80" s="21" t="s">
        <v>193</v>
      </c>
      <c r="D80" s="21" t="s">
        <v>194</v>
      </c>
      <c r="E80" s="21">
        <v>0</v>
      </c>
      <c r="F80" s="22">
        <v>0</v>
      </c>
      <c r="G80" s="21" t="s">
        <v>195</v>
      </c>
    </row>
    <row r="81" spans="1:7" x14ac:dyDescent="0.25">
      <c r="A81" s="16" t="s">
        <v>88</v>
      </c>
      <c r="B81" s="21">
        <v>0</v>
      </c>
      <c r="C81" s="21" t="s">
        <v>193</v>
      </c>
      <c r="D81" s="21" t="s">
        <v>194</v>
      </c>
      <c r="E81" s="21">
        <v>0</v>
      </c>
      <c r="F81" s="22">
        <v>0</v>
      </c>
      <c r="G81" s="21" t="s">
        <v>195</v>
      </c>
    </row>
    <row r="82" spans="1:7" ht="30" x14ac:dyDescent="0.25">
      <c r="A82" s="16" t="s">
        <v>89</v>
      </c>
      <c r="B82" s="21">
        <v>0</v>
      </c>
      <c r="C82" s="21" t="s">
        <v>193</v>
      </c>
      <c r="D82" s="21" t="s">
        <v>194</v>
      </c>
      <c r="E82" s="21">
        <v>3038</v>
      </c>
      <c r="F82" s="22">
        <v>3038</v>
      </c>
      <c r="G82" s="21">
        <v>3038</v>
      </c>
    </row>
    <row r="83" spans="1:7" x14ac:dyDescent="0.25">
      <c r="A83" s="16" t="s">
        <v>90</v>
      </c>
      <c r="B83" s="21">
        <v>10423</v>
      </c>
      <c r="C83" s="21" t="s">
        <v>193</v>
      </c>
      <c r="D83" s="21" t="s">
        <v>194</v>
      </c>
      <c r="E83" s="21">
        <v>0</v>
      </c>
      <c r="F83" s="22">
        <v>0</v>
      </c>
      <c r="G83" s="21">
        <v>-10422.6</v>
      </c>
    </row>
    <row r="84" spans="1:7" ht="30" x14ac:dyDescent="0.25">
      <c r="A84" s="16" t="s">
        <v>91</v>
      </c>
      <c r="B84" s="21">
        <v>24164</v>
      </c>
      <c r="C84" s="21" t="s">
        <v>193</v>
      </c>
      <c r="D84" s="21" t="s">
        <v>194</v>
      </c>
      <c r="E84" s="21">
        <v>1063</v>
      </c>
      <c r="F84" s="22">
        <v>1063</v>
      </c>
      <c r="G84" s="21">
        <v>-23101.040000000001</v>
      </c>
    </row>
    <row r="85" spans="1:7" ht="30" x14ac:dyDescent="0.25">
      <c r="A85" s="16" t="s">
        <v>92</v>
      </c>
      <c r="B85" s="21">
        <v>0</v>
      </c>
      <c r="C85" s="21" t="s">
        <v>193</v>
      </c>
      <c r="D85" s="21" t="s">
        <v>194</v>
      </c>
      <c r="E85" s="21">
        <v>0</v>
      </c>
      <c r="F85" s="22">
        <v>0</v>
      </c>
      <c r="G85" s="21" t="s">
        <v>195</v>
      </c>
    </row>
    <row r="86" spans="1:7" ht="30" x14ac:dyDescent="0.25">
      <c r="A86" s="16" t="s">
        <v>93</v>
      </c>
      <c r="B86" s="21">
        <v>0</v>
      </c>
      <c r="C86" s="21" t="s">
        <v>193</v>
      </c>
      <c r="D86" s="21" t="s">
        <v>194</v>
      </c>
      <c r="E86" s="21">
        <v>0</v>
      </c>
      <c r="F86" s="22">
        <v>0</v>
      </c>
      <c r="G86" s="21" t="s">
        <v>195</v>
      </c>
    </row>
    <row r="87" spans="1:7" x14ac:dyDescent="0.25">
      <c r="A87" s="16" t="s">
        <v>94</v>
      </c>
      <c r="B87" s="21">
        <v>0</v>
      </c>
      <c r="C87" s="21" t="s">
        <v>193</v>
      </c>
      <c r="D87" s="21" t="s">
        <v>194</v>
      </c>
      <c r="E87" s="21">
        <v>2471</v>
      </c>
      <c r="F87" s="22">
        <v>2471</v>
      </c>
      <c r="G87" s="21">
        <v>2471.04</v>
      </c>
    </row>
    <row r="88" spans="1:7" x14ac:dyDescent="0.25">
      <c r="A88" s="16" t="s">
        <v>95</v>
      </c>
      <c r="B88" s="21">
        <v>0</v>
      </c>
      <c r="C88" s="21" t="s">
        <v>193</v>
      </c>
      <c r="D88" s="21" t="s">
        <v>194</v>
      </c>
      <c r="E88" s="21">
        <v>0</v>
      </c>
      <c r="F88" s="22">
        <v>0</v>
      </c>
      <c r="G88" s="21" t="s">
        <v>195</v>
      </c>
    </row>
    <row r="89" spans="1:7" x14ac:dyDescent="0.25">
      <c r="A89" s="16" t="s">
        <v>96</v>
      </c>
      <c r="B89" s="21">
        <v>0</v>
      </c>
      <c r="C89" s="21" t="s">
        <v>193</v>
      </c>
      <c r="D89" s="21" t="s">
        <v>194</v>
      </c>
      <c r="E89" s="21">
        <v>0</v>
      </c>
      <c r="F89" s="22">
        <v>0</v>
      </c>
      <c r="G89" s="21" t="s">
        <v>195</v>
      </c>
    </row>
    <row r="90" spans="1:7" ht="30" x14ac:dyDescent="0.25">
      <c r="A90" s="16" t="s">
        <v>97</v>
      </c>
      <c r="B90" s="21">
        <v>0</v>
      </c>
      <c r="C90" s="21" t="s">
        <v>193</v>
      </c>
      <c r="D90" s="21" t="s">
        <v>194</v>
      </c>
      <c r="E90" s="21">
        <v>0</v>
      </c>
      <c r="F90" s="22">
        <v>0</v>
      </c>
      <c r="G90" s="21" t="s">
        <v>195</v>
      </c>
    </row>
    <row r="91" spans="1:7" x14ac:dyDescent="0.25">
      <c r="A91" s="16" t="s">
        <v>98</v>
      </c>
      <c r="B91" s="21">
        <v>0</v>
      </c>
      <c r="C91" s="21" t="s">
        <v>193</v>
      </c>
      <c r="D91" s="21" t="s">
        <v>194</v>
      </c>
      <c r="E91" s="21">
        <v>5870</v>
      </c>
      <c r="F91" s="22">
        <v>5870</v>
      </c>
      <c r="G91" s="21">
        <v>5870</v>
      </c>
    </row>
    <row r="92" spans="1:7" x14ac:dyDescent="0.25">
      <c r="A92" s="16" t="s">
        <v>99</v>
      </c>
      <c r="B92" s="21">
        <v>0</v>
      </c>
      <c r="C92" s="21" t="s">
        <v>193</v>
      </c>
      <c r="D92" s="21" t="s">
        <v>194</v>
      </c>
      <c r="E92" s="21">
        <v>0</v>
      </c>
      <c r="F92" s="22">
        <v>0</v>
      </c>
      <c r="G92" s="21" t="s">
        <v>195</v>
      </c>
    </row>
    <row r="93" spans="1:7" x14ac:dyDescent="0.25">
      <c r="A93" s="16" t="s">
        <v>100</v>
      </c>
      <c r="B93" s="21">
        <v>0</v>
      </c>
      <c r="C93" s="21" t="s">
        <v>193</v>
      </c>
      <c r="D93" s="21" t="s">
        <v>194</v>
      </c>
      <c r="E93" s="21">
        <v>1200</v>
      </c>
      <c r="F93" s="22">
        <v>1200</v>
      </c>
      <c r="G93" s="21">
        <v>1200</v>
      </c>
    </row>
    <row r="94" spans="1:7" x14ac:dyDescent="0.25">
      <c r="A94" s="16" t="s">
        <v>101</v>
      </c>
      <c r="B94" s="21">
        <v>0</v>
      </c>
      <c r="C94" s="21" t="s">
        <v>193</v>
      </c>
      <c r="D94" s="21" t="s">
        <v>194</v>
      </c>
      <c r="E94" s="21">
        <v>0</v>
      </c>
      <c r="F94" s="22">
        <v>0</v>
      </c>
      <c r="G94" s="21" t="s">
        <v>195</v>
      </c>
    </row>
    <row r="95" spans="1:7" x14ac:dyDescent="0.25">
      <c r="A95" s="16" t="s">
        <v>102</v>
      </c>
      <c r="B95" s="21">
        <v>0</v>
      </c>
      <c r="C95" s="21" t="s">
        <v>193</v>
      </c>
      <c r="D95" s="21" t="s">
        <v>194</v>
      </c>
      <c r="E95" s="21">
        <v>0</v>
      </c>
      <c r="F95" s="22">
        <v>0</v>
      </c>
      <c r="G95" s="21" t="s">
        <v>195</v>
      </c>
    </row>
    <row r="96" spans="1:7" x14ac:dyDescent="0.25">
      <c r="A96" s="16" t="s">
        <v>103</v>
      </c>
      <c r="B96" s="21">
        <v>0</v>
      </c>
      <c r="C96" s="21" t="s">
        <v>193</v>
      </c>
      <c r="D96" s="21" t="s">
        <v>194</v>
      </c>
      <c r="E96" s="21">
        <v>0</v>
      </c>
      <c r="F96" s="22">
        <v>0</v>
      </c>
      <c r="G96" s="21" t="s">
        <v>195</v>
      </c>
    </row>
    <row r="97" spans="1:7" x14ac:dyDescent="0.25">
      <c r="A97" s="16" t="s">
        <v>104</v>
      </c>
      <c r="B97" s="21">
        <v>0</v>
      </c>
      <c r="C97" s="21" t="s">
        <v>193</v>
      </c>
      <c r="D97" s="21" t="s">
        <v>194</v>
      </c>
      <c r="E97" s="21">
        <v>0</v>
      </c>
      <c r="F97" s="22">
        <v>0</v>
      </c>
      <c r="G97" s="21" t="s">
        <v>195</v>
      </c>
    </row>
    <row r="98" spans="1:7" ht="30" x14ac:dyDescent="0.25">
      <c r="A98" s="16" t="s">
        <v>105</v>
      </c>
      <c r="B98" s="21">
        <v>0</v>
      </c>
      <c r="C98" s="21" t="s">
        <v>193</v>
      </c>
      <c r="D98" s="21" t="s">
        <v>194</v>
      </c>
      <c r="E98" s="21">
        <v>1372</v>
      </c>
      <c r="F98" s="22">
        <v>1372</v>
      </c>
      <c r="G98" s="21">
        <v>1372</v>
      </c>
    </row>
    <row r="99" spans="1:7" x14ac:dyDescent="0.25">
      <c r="A99" s="16" t="s">
        <v>106</v>
      </c>
      <c r="B99" s="21">
        <v>0</v>
      </c>
      <c r="C99" s="21" t="s">
        <v>193</v>
      </c>
      <c r="D99" s="21" t="s">
        <v>194</v>
      </c>
      <c r="E99" s="21">
        <v>2090</v>
      </c>
      <c r="F99" s="22">
        <v>2090</v>
      </c>
      <c r="G99" s="21">
        <v>2089.7199999999998</v>
      </c>
    </row>
    <row r="100" spans="1:7" x14ac:dyDescent="0.25">
      <c r="A100" s="16" t="s">
        <v>107</v>
      </c>
      <c r="B100" s="21">
        <v>0</v>
      </c>
      <c r="C100" s="21" t="s">
        <v>193</v>
      </c>
      <c r="D100" s="21" t="s">
        <v>194</v>
      </c>
      <c r="E100" s="21">
        <v>0</v>
      </c>
      <c r="F100" s="22">
        <v>0</v>
      </c>
      <c r="G100" s="21" t="s">
        <v>195</v>
      </c>
    </row>
    <row r="101" spans="1:7" x14ac:dyDescent="0.25">
      <c r="A101" s="16" t="s">
        <v>108</v>
      </c>
      <c r="B101" s="21">
        <v>0</v>
      </c>
      <c r="C101" s="21" t="s">
        <v>193</v>
      </c>
      <c r="D101" s="21" t="s">
        <v>194</v>
      </c>
      <c r="E101" s="21">
        <v>266872</v>
      </c>
      <c r="F101" s="22">
        <v>266872</v>
      </c>
      <c r="G101" s="21">
        <v>266871.8</v>
      </c>
    </row>
    <row r="102" spans="1:7" ht="30" x14ac:dyDescent="0.25">
      <c r="A102" s="16" t="s">
        <v>109</v>
      </c>
      <c r="B102" s="21">
        <v>0</v>
      </c>
      <c r="C102" s="21" t="s">
        <v>193</v>
      </c>
      <c r="D102" s="21" t="s">
        <v>194</v>
      </c>
      <c r="E102" s="21">
        <v>5067</v>
      </c>
      <c r="F102" s="22">
        <v>5067</v>
      </c>
      <c r="G102" s="21">
        <v>5067</v>
      </c>
    </row>
    <row r="103" spans="1:7" x14ac:dyDescent="0.25">
      <c r="A103" s="16" t="s">
        <v>110</v>
      </c>
      <c r="B103" s="21">
        <v>6801</v>
      </c>
      <c r="C103" s="21" t="s">
        <v>193</v>
      </c>
      <c r="D103" s="21" t="s">
        <v>194</v>
      </c>
      <c r="E103" s="21">
        <v>3845</v>
      </c>
      <c r="F103" s="22">
        <v>3845</v>
      </c>
      <c r="G103" s="21">
        <v>-2955.84</v>
      </c>
    </row>
    <row r="104" spans="1:7" ht="30" x14ac:dyDescent="0.25">
      <c r="A104" s="16" t="s">
        <v>111</v>
      </c>
      <c r="B104" s="21">
        <v>0</v>
      </c>
      <c r="C104" s="21" t="s">
        <v>193</v>
      </c>
      <c r="D104" s="21" t="s">
        <v>194</v>
      </c>
      <c r="E104" s="21">
        <v>33776</v>
      </c>
      <c r="F104" s="22">
        <v>33776</v>
      </c>
      <c r="G104" s="21">
        <v>33776</v>
      </c>
    </row>
    <row r="105" spans="1:7" x14ac:dyDescent="0.25">
      <c r="A105" s="16" t="s">
        <v>112</v>
      </c>
      <c r="B105" s="21">
        <v>0</v>
      </c>
      <c r="C105" s="21" t="s">
        <v>193</v>
      </c>
      <c r="D105" s="21" t="s">
        <v>194</v>
      </c>
      <c r="E105" s="21">
        <v>40536</v>
      </c>
      <c r="F105" s="22">
        <v>40536</v>
      </c>
      <c r="G105" s="21">
        <v>40536</v>
      </c>
    </row>
    <row r="106" spans="1:7" x14ac:dyDescent="0.25">
      <c r="A106" s="16" t="s">
        <v>113</v>
      </c>
      <c r="B106" s="21">
        <v>0</v>
      </c>
      <c r="C106" s="21" t="s">
        <v>193</v>
      </c>
      <c r="D106" s="21" t="s">
        <v>194</v>
      </c>
      <c r="E106" s="21">
        <v>6375</v>
      </c>
      <c r="F106" s="22">
        <v>6375</v>
      </c>
      <c r="G106" s="21">
        <v>6375</v>
      </c>
    </row>
    <row r="107" spans="1:7" x14ac:dyDescent="0.25">
      <c r="A107" s="16" t="s">
        <v>114</v>
      </c>
      <c r="B107" s="21">
        <v>0</v>
      </c>
      <c r="C107" s="21" t="s">
        <v>193</v>
      </c>
      <c r="D107" s="21" t="s">
        <v>194</v>
      </c>
      <c r="E107" s="21">
        <v>0</v>
      </c>
      <c r="F107" s="22">
        <v>0</v>
      </c>
      <c r="G107" s="21" t="s">
        <v>195</v>
      </c>
    </row>
    <row r="108" spans="1:7" ht="30" x14ac:dyDescent="0.25">
      <c r="A108" s="16" t="s">
        <v>115</v>
      </c>
      <c r="B108" s="21">
        <v>23160</v>
      </c>
      <c r="C108" s="21" t="s">
        <v>193</v>
      </c>
      <c r="D108" s="21" t="s">
        <v>194</v>
      </c>
      <c r="E108" s="21">
        <v>0</v>
      </c>
      <c r="F108" s="22">
        <v>0</v>
      </c>
      <c r="G108" s="21">
        <v>-23159.64</v>
      </c>
    </row>
    <row r="109" spans="1:7" ht="30" x14ac:dyDescent="0.25">
      <c r="A109" s="16" t="s">
        <v>116</v>
      </c>
      <c r="B109" s="21">
        <v>0</v>
      </c>
      <c r="C109" s="21" t="s">
        <v>193</v>
      </c>
      <c r="D109" s="21" t="s">
        <v>194</v>
      </c>
      <c r="E109" s="21">
        <v>8897</v>
      </c>
      <c r="F109" s="22">
        <v>8897</v>
      </c>
      <c r="G109" s="21">
        <v>8897.2000000000007</v>
      </c>
    </row>
    <row r="110" spans="1:7" x14ac:dyDescent="0.25">
      <c r="A110" s="16" t="s">
        <v>117</v>
      </c>
      <c r="B110" s="21">
        <v>28524</v>
      </c>
      <c r="C110" s="21" t="s">
        <v>193</v>
      </c>
      <c r="D110" s="21" t="s">
        <v>194</v>
      </c>
      <c r="E110" s="21">
        <v>0</v>
      </c>
      <c r="F110" s="22">
        <v>0</v>
      </c>
      <c r="G110" s="21">
        <v>-28524.48</v>
      </c>
    </row>
    <row r="111" spans="1:7" ht="30" x14ac:dyDescent="0.25">
      <c r="A111" s="16" t="s">
        <v>118</v>
      </c>
      <c r="B111" s="21">
        <v>0</v>
      </c>
      <c r="C111" s="21" t="s">
        <v>193</v>
      </c>
      <c r="D111" s="21" t="s">
        <v>194</v>
      </c>
      <c r="E111" s="21">
        <v>0</v>
      </c>
      <c r="F111" s="22">
        <v>0</v>
      </c>
      <c r="G111" s="21" t="s">
        <v>195</v>
      </c>
    </row>
    <row r="112" spans="1:7" ht="30" x14ac:dyDescent="0.25">
      <c r="A112" s="16" t="s">
        <v>119</v>
      </c>
      <c r="B112" s="21">
        <v>232634</v>
      </c>
      <c r="C112" s="21" t="s">
        <v>193</v>
      </c>
      <c r="D112" s="21" t="s">
        <v>194</v>
      </c>
      <c r="E112" s="21">
        <v>0</v>
      </c>
      <c r="F112" s="22">
        <v>0</v>
      </c>
      <c r="G112" s="21">
        <v>-232633.8</v>
      </c>
    </row>
    <row r="113" spans="1:7" ht="30" x14ac:dyDescent="0.25">
      <c r="A113" s="16" t="s">
        <v>120</v>
      </c>
      <c r="B113" s="21">
        <v>252245</v>
      </c>
      <c r="C113" s="21" t="s">
        <v>193</v>
      </c>
      <c r="D113" s="21" t="s">
        <v>194</v>
      </c>
      <c r="E113" s="21">
        <v>0</v>
      </c>
      <c r="F113" s="22">
        <v>0</v>
      </c>
      <c r="G113" s="21">
        <v>-252244.68</v>
      </c>
    </row>
    <row r="114" spans="1:7" x14ac:dyDescent="0.25">
      <c r="A114" s="16" t="s">
        <v>121</v>
      </c>
      <c r="B114" s="21">
        <v>181096</v>
      </c>
      <c r="C114" s="21" t="s">
        <v>193</v>
      </c>
      <c r="D114" s="21" t="s">
        <v>194</v>
      </c>
      <c r="E114" s="21">
        <v>15748</v>
      </c>
      <c r="F114" s="22">
        <v>15748</v>
      </c>
      <c r="G114" s="21">
        <v>-165347.72</v>
      </c>
    </row>
    <row r="115" spans="1:7" ht="30" x14ac:dyDescent="0.25">
      <c r="A115" s="16" t="s">
        <v>122</v>
      </c>
      <c r="B115" s="21">
        <v>0</v>
      </c>
      <c r="C115" s="21" t="s">
        <v>193</v>
      </c>
      <c r="D115" s="21" t="s">
        <v>194</v>
      </c>
      <c r="E115" s="21">
        <v>810</v>
      </c>
      <c r="F115" s="22">
        <v>810</v>
      </c>
      <c r="G115" s="21">
        <v>809.76</v>
      </c>
    </row>
    <row r="116" spans="1:7" ht="30" x14ac:dyDescent="0.25">
      <c r="A116" s="16" t="s">
        <v>123</v>
      </c>
      <c r="B116" s="21">
        <v>0</v>
      </c>
      <c r="C116" s="21" t="s">
        <v>193</v>
      </c>
      <c r="D116" s="21" t="s">
        <v>194</v>
      </c>
      <c r="E116" s="21">
        <v>4222</v>
      </c>
      <c r="F116" s="22">
        <v>4222</v>
      </c>
      <c r="G116" s="21">
        <v>4222</v>
      </c>
    </row>
    <row r="117" spans="1:7" x14ac:dyDescent="0.25">
      <c r="A117" s="16" t="s">
        <v>124</v>
      </c>
      <c r="B117" s="21">
        <v>1765693</v>
      </c>
      <c r="C117" s="21" t="s">
        <v>193</v>
      </c>
      <c r="D117" s="21" t="s">
        <v>194</v>
      </c>
      <c r="E117" s="21">
        <v>0</v>
      </c>
      <c r="F117" s="22">
        <v>0</v>
      </c>
      <c r="G117" s="21">
        <v>-1765692.72</v>
      </c>
    </row>
    <row r="118" spans="1:7" x14ac:dyDescent="0.25">
      <c r="A118" s="16" t="s">
        <v>125</v>
      </c>
      <c r="B118" s="21">
        <v>690118</v>
      </c>
      <c r="C118" s="21" t="s">
        <v>193</v>
      </c>
      <c r="D118" s="21" t="s">
        <v>194</v>
      </c>
      <c r="E118" s="21">
        <v>0</v>
      </c>
      <c r="F118" s="22">
        <v>0</v>
      </c>
      <c r="G118" s="21">
        <v>-690118.44</v>
      </c>
    </row>
    <row r="119" spans="1:7" ht="30" x14ac:dyDescent="0.25">
      <c r="A119" s="16" t="s">
        <v>126</v>
      </c>
      <c r="B119" s="21">
        <v>0</v>
      </c>
      <c r="C119" s="21" t="s">
        <v>193</v>
      </c>
      <c r="D119" s="21" t="s">
        <v>194</v>
      </c>
      <c r="E119" s="21">
        <v>0</v>
      </c>
      <c r="F119" s="22">
        <v>0</v>
      </c>
      <c r="G119" s="21" t="s">
        <v>195</v>
      </c>
    </row>
    <row r="120" spans="1:7" x14ac:dyDescent="0.25">
      <c r="A120" s="16" t="s">
        <v>127</v>
      </c>
      <c r="B120" s="21">
        <v>0</v>
      </c>
      <c r="C120" s="21" t="s">
        <v>193</v>
      </c>
      <c r="D120" s="21" t="s">
        <v>194</v>
      </c>
      <c r="E120" s="21">
        <v>0</v>
      </c>
      <c r="F120" s="22">
        <v>0</v>
      </c>
      <c r="G120" s="21" t="s">
        <v>195</v>
      </c>
    </row>
    <row r="121" spans="1:7" x14ac:dyDescent="0.25">
      <c r="A121" s="16" t="s">
        <v>128</v>
      </c>
      <c r="B121" s="21">
        <v>0</v>
      </c>
      <c r="C121" s="21" t="s">
        <v>193</v>
      </c>
      <c r="D121" s="21" t="s">
        <v>194</v>
      </c>
      <c r="E121" s="21">
        <v>0</v>
      </c>
      <c r="F121" s="22">
        <v>0</v>
      </c>
      <c r="G121" s="21" t="s">
        <v>195</v>
      </c>
    </row>
    <row r="122" spans="1:7" ht="45" x14ac:dyDescent="0.25">
      <c r="A122" s="16" t="s">
        <v>129</v>
      </c>
      <c r="B122" s="21">
        <v>373555</v>
      </c>
      <c r="C122" s="21" t="s">
        <v>193</v>
      </c>
      <c r="D122" s="21" t="s">
        <v>194</v>
      </c>
      <c r="E122" s="21">
        <v>0</v>
      </c>
      <c r="F122" s="22">
        <v>0</v>
      </c>
      <c r="G122" s="21">
        <v>-373554.84</v>
      </c>
    </row>
    <row r="123" spans="1:7" ht="30" x14ac:dyDescent="0.25">
      <c r="A123" s="16" t="s">
        <v>130</v>
      </c>
      <c r="B123" s="21">
        <v>0</v>
      </c>
      <c r="C123" s="21" t="s">
        <v>193</v>
      </c>
      <c r="D123" s="21" t="s">
        <v>194</v>
      </c>
      <c r="E123" s="21">
        <v>60838</v>
      </c>
      <c r="F123" s="22">
        <v>60838</v>
      </c>
      <c r="G123" s="21">
        <v>60838</v>
      </c>
    </row>
    <row r="124" spans="1:7" ht="30" x14ac:dyDescent="0.25">
      <c r="A124" s="16" t="s">
        <v>131</v>
      </c>
      <c r="B124" s="21">
        <v>0</v>
      </c>
      <c r="C124" s="21" t="s">
        <v>193</v>
      </c>
      <c r="D124" s="21" t="s">
        <v>194</v>
      </c>
      <c r="E124" s="21">
        <v>12152</v>
      </c>
      <c r="F124" s="22">
        <v>12152</v>
      </c>
      <c r="G124" s="21">
        <v>12152</v>
      </c>
    </row>
    <row r="125" spans="1:7" ht="30" x14ac:dyDescent="0.25">
      <c r="A125" s="16" t="s">
        <v>132</v>
      </c>
      <c r="B125" s="21">
        <v>0</v>
      </c>
      <c r="C125" s="21" t="s">
        <v>193</v>
      </c>
      <c r="D125" s="21" t="s">
        <v>194</v>
      </c>
      <c r="E125" s="21">
        <v>32819</v>
      </c>
      <c r="F125" s="22">
        <v>32819</v>
      </c>
      <c r="G125" s="21">
        <v>32819</v>
      </c>
    </row>
    <row r="126" spans="1:7" ht="30" x14ac:dyDescent="0.25">
      <c r="A126" s="16" t="s">
        <v>133</v>
      </c>
      <c r="B126" s="21">
        <v>0</v>
      </c>
      <c r="C126" s="21" t="s">
        <v>193</v>
      </c>
      <c r="D126" s="21" t="s">
        <v>194</v>
      </c>
      <c r="E126" s="21">
        <v>20270</v>
      </c>
      <c r="F126" s="22">
        <v>20270</v>
      </c>
      <c r="G126" s="21">
        <v>20270</v>
      </c>
    </row>
    <row r="127" spans="1:7" ht="30" x14ac:dyDescent="0.25">
      <c r="A127" s="16" t="s">
        <v>134</v>
      </c>
      <c r="B127" s="21">
        <v>0</v>
      </c>
      <c r="C127" s="21" t="s">
        <v>193</v>
      </c>
      <c r="D127" s="21" t="s">
        <v>194</v>
      </c>
      <c r="E127" s="21">
        <v>25335</v>
      </c>
      <c r="F127" s="22">
        <v>25335</v>
      </c>
      <c r="G127" s="21">
        <v>25335</v>
      </c>
    </row>
    <row r="128" spans="1:7" ht="30" x14ac:dyDescent="0.25">
      <c r="A128" s="16" t="s">
        <v>135</v>
      </c>
      <c r="B128" s="21">
        <v>0</v>
      </c>
      <c r="C128" s="21" t="s">
        <v>193</v>
      </c>
      <c r="D128" s="21" t="s">
        <v>194</v>
      </c>
      <c r="E128" s="21">
        <v>4222</v>
      </c>
      <c r="F128" s="22">
        <v>4222</v>
      </c>
      <c r="G128" s="21">
        <v>4222</v>
      </c>
    </row>
    <row r="129" spans="1:7" x14ac:dyDescent="0.25">
      <c r="A129" s="16" t="s">
        <v>136</v>
      </c>
      <c r="B129" s="21">
        <v>0</v>
      </c>
      <c r="C129" s="21" t="s">
        <v>193</v>
      </c>
      <c r="D129" s="21" t="s">
        <v>194</v>
      </c>
      <c r="E129" s="21">
        <v>0</v>
      </c>
      <c r="F129" s="22">
        <v>0</v>
      </c>
      <c r="G129" s="21" t="s">
        <v>195</v>
      </c>
    </row>
    <row r="130" spans="1:7" ht="30" x14ac:dyDescent="0.25">
      <c r="A130" s="16" t="s">
        <v>137</v>
      </c>
      <c r="B130" s="21">
        <v>11988</v>
      </c>
      <c r="C130" s="21" t="s">
        <v>193</v>
      </c>
      <c r="D130" s="21" t="s">
        <v>194</v>
      </c>
      <c r="E130" s="21">
        <v>0</v>
      </c>
      <c r="F130" s="22">
        <v>0</v>
      </c>
      <c r="G130" s="21">
        <v>-11988.48</v>
      </c>
    </row>
    <row r="131" spans="1:7" x14ac:dyDescent="0.25">
      <c r="A131" s="16" t="s">
        <v>138</v>
      </c>
      <c r="B131" s="21">
        <f>SUM(B132:B136)</f>
        <v>23494</v>
      </c>
      <c r="C131" s="21" t="s">
        <v>193</v>
      </c>
      <c r="D131" s="21" t="s">
        <v>194</v>
      </c>
      <c r="E131" s="21">
        <f>SUM(E132:E135)</f>
        <v>17476</v>
      </c>
      <c r="F131" s="21">
        <f t="shared" ref="F131:G131" si="4">SUM(F132:F135)</f>
        <v>17476</v>
      </c>
      <c r="G131" s="21">
        <f t="shared" si="4"/>
        <v>6241.05</v>
      </c>
    </row>
    <row r="132" spans="1:7" x14ac:dyDescent="0.25">
      <c r="A132" s="16" t="s">
        <v>139</v>
      </c>
      <c r="B132" s="21">
        <v>0</v>
      </c>
      <c r="C132" s="21" t="s">
        <v>193</v>
      </c>
      <c r="D132" s="21" t="s">
        <v>194</v>
      </c>
      <c r="E132" s="21">
        <v>0</v>
      </c>
      <c r="F132" s="22">
        <v>0</v>
      </c>
      <c r="G132" s="21" t="s">
        <v>195</v>
      </c>
    </row>
    <row r="133" spans="1:7" x14ac:dyDescent="0.25">
      <c r="A133" s="16" t="s">
        <v>140</v>
      </c>
      <c r="B133" s="21">
        <v>11235</v>
      </c>
      <c r="C133" s="21" t="s">
        <v>193</v>
      </c>
      <c r="D133" s="21" t="s">
        <v>194</v>
      </c>
      <c r="E133" s="21">
        <v>17476</v>
      </c>
      <c r="F133" s="22">
        <v>17476</v>
      </c>
      <c r="G133" s="21">
        <v>6241.05</v>
      </c>
    </row>
    <row r="134" spans="1:7" x14ac:dyDescent="0.25">
      <c r="A134" s="16" t="s">
        <v>141</v>
      </c>
      <c r="B134" s="21">
        <v>0</v>
      </c>
      <c r="C134" s="21" t="s">
        <v>193</v>
      </c>
      <c r="D134" s="21" t="s">
        <v>194</v>
      </c>
      <c r="E134" s="21">
        <v>0</v>
      </c>
      <c r="F134" s="22">
        <v>0</v>
      </c>
      <c r="G134" s="21" t="s">
        <v>195</v>
      </c>
    </row>
    <row r="135" spans="1:7" x14ac:dyDescent="0.25">
      <c r="A135" s="16" t="s">
        <v>142</v>
      </c>
      <c r="B135" s="21">
        <v>0</v>
      </c>
      <c r="C135" s="21" t="s">
        <v>193</v>
      </c>
      <c r="D135" s="21" t="s">
        <v>194</v>
      </c>
      <c r="E135" s="21">
        <v>0</v>
      </c>
      <c r="F135" s="22">
        <v>0</v>
      </c>
      <c r="G135" s="21" t="s">
        <v>195</v>
      </c>
    </row>
    <row r="136" spans="1:7" x14ac:dyDescent="0.25">
      <c r="A136" s="16" t="s">
        <v>143</v>
      </c>
      <c r="B136" s="21">
        <v>12259</v>
      </c>
      <c r="C136" s="21" t="s">
        <v>193</v>
      </c>
      <c r="D136" s="21" t="s">
        <v>194</v>
      </c>
      <c r="E136" s="21">
        <v>0</v>
      </c>
      <c r="F136" s="22">
        <v>0</v>
      </c>
      <c r="G136" s="21">
        <v>-12259.44</v>
      </c>
    </row>
    <row r="137" spans="1:7" ht="30" x14ac:dyDescent="0.25">
      <c r="A137" s="16" t="s">
        <v>144</v>
      </c>
      <c r="B137" s="21">
        <f>SUM(B138:B183)</f>
        <v>97984</v>
      </c>
      <c r="C137" s="21" t="s">
        <v>193</v>
      </c>
      <c r="D137" s="21" t="s">
        <v>194</v>
      </c>
      <c r="E137" s="21">
        <f>SUM(E138:E183)</f>
        <v>1698</v>
      </c>
      <c r="F137" s="21">
        <f t="shared" ref="F137:G137" si="5">SUM(F138:F183)</f>
        <v>1698</v>
      </c>
      <c r="G137" s="21">
        <f t="shared" si="5"/>
        <v>-96286.239999999991</v>
      </c>
    </row>
    <row r="138" spans="1:7" x14ac:dyDescent="0.25">
      <c r="A138" s="16" t="s">
        <v>145</v>
      </c>
      <c r="B138" s="21">
        <v>0</v>
      </c>
      <c r="C138" s="21" t="s">
        <v>193</v>
      </c>
      <c r="D138" s="21" t="s">
        <v>194</v>
      </c>
      <c r="E138" s="21">
        <v>0</v>
      </c>
      <c r="F138" s="22">
        <v>0</v>
      </c>
      <c r="G138" s="21" t="s">
        <v>195</v>
      </c>
    </row>
    <row r="139" spans="1:7" x14ac:dyDescent="0.25">
      <c r="A139" s="16" t="s">
        <v>146</v>
      </c>
      <c r="B139" s="21">
        <v>0</v>
      </c>
      <c r="C139" s="21" t="s">
        <v>193</v>
      </c>
      <c r="D139" s="21" t="s">
        <v>194</v>
      </c>
      <c r="E139" s="21">
        <v>0</v>
      </c>
      <c r="F139" s="22">
        <v>0</v>
      </c>
      <c r="G139" s="21" t="s">
        <v>195</v>
      </c>
    </row>
    <row r="140" spans="1:7" x14ac:dyDescent="0.25">
      <c r="A140" s="16" t="s">
        <v>147</v>
      </c>
      <c r="B140" s="21">
        <v>0</v>
      </c>
      <c r="C140" s="21" t="s">
        <v>193</v>
      </c>
      <c r="D140" s="21" t="s">
        <v>194</v>
      </c>
      <c r="E140" s="21">
        <v>0</v>
      </c>
      <c r="F140" s="22">
        <v>0</v>
      </c>
      <c r="G140" s="21" t="s">
        <v>195</v>
      </c>
    </row>
    <row r="141" spans="1:7" x14ac:dyDescent="0.25">
      <c r="A141" s="16" t="s">
        <v>148</v>
      </c>
      <c r="B141" s="21">
        <v>0</v>
      </c>
      <c r="C141" s="21" t="s">
        <v>193</v>
      </c>
      <c r="D141" s="21" t="s">
        <v>194</v>
      </c>
      <c r="E141" s="21">
        <v>0</v>
      </c>
      <c r="F141" s="22">
        <v>0</v>
      </c>
      <c r="G141" s="21" t="s">
        <v>195</v>
      </c>
    </row>
    <row r="142" spans="1:7" x14ac:dyDescent="0.25">
      <c r="A142" s="16" t="s">
        <v>149</v>
      </c>
      <c r="B142" s="21">
        <v>0</v>
      </c>
      <c r="C142" s="21" t="s">
        <v>193</v>
      </c>
      <c r="D142" s="21" t="s">
        <v>194</v>
      </c>
      <c r="E142" s="21">
        <v>0</v>
      </c>
      <c r="F142" s="22">
        <v>0</v>
      </c>
      <c r="G142" s="21" t="s">
        <v>195</v>
      </c>
    </row>
    <row r="143" spans="1:7" x14ac:dyDescent="0.25">
      <c r="A143" s="16" t="s">
        <v>150</v>
      </c>
      <c r="B143" s="21">
        <v>0</v>
      </c>
      <c r="C143" s="21" t="s">
        <v>193</v>
      </c>
      <c r="D143" s="21" t="s">
        <v>194</v>
      </c>
      <c r="E143" s="21">
        <v>0</v>
      </c>
      <c r="F143" s="22">
        <v>0</v>
      </c>
      <c r="G143" s="21" t="s">
        <v>195</v>
      </c>
    </row>
    <row r="144" spans="1:7" x14ac:dyDescent="0.25">
      <c r="A144" s="16" t="s">
        <v>151</v>
      </c>
      <c r="B144" s="21">
        <v>0</v>
      </c>
      <c r="C144" s="21" t="s">
        <v>193</v>
      </c>
      <c r="D144" s="21" t="s">
        <v>194</v>
      </c>
      <c r="E144" s="21">
        <v>0</v>
      </c>
      <c r="F144" s="22">
        <v>0</v>
      </c>
      <c r="G144" s="21" t="s">
        <v>195</v>
      </c>
    </row>
    <row r="145" spans="1:7" x14ac:dyDescent="0.25">
      <c r="A145" s="16" t="s">
        <v>152</v>
      </c>
      <c r="B145" s="21">
        <v>0</v>
      </c>
      <c r="C145" s="21" t="s">
        <v>193</v>
      </c>
      <c r="D145" s="21" t="s">
        <v>194</v>
      </c>
      <c r="E145" s="21">
        <v>0</v>
      </c>
      <c r="F145" s="22">
        <v>0</v>
      </c>
      <c r="G145" s="21" t="s">
        <v>195</v>
      </c>
    </row>
    <row r="146" spans="1:7" x14ac:dyDescent="0.25">
      <c r="A146" s="16" t="s">
        <v>153</v>
      </c>
      <c r="B146" s="21">
        <v>0</v>
      </c>
      <c r="C146" s="21" t="s">
        <v>193</v>
      </c>
      <c r="D146" s="21" t="s">
        <v>194</v>
      </c>
      <c r="E146" s="21">
        <v>0</v>
      </c>
      <c r="F146" s="22">
        <v>0</v>
      </c>
      <c r="G146" s="21" t="s">
        <v>195</v>
      </c>
    </row>
    <row r="147" spans="1:7" x14ac:dyDescent="0.25">
      <c r="A147" s="16" t="s">
        <v>154</v>
      </c>
      <c r="B147" s="21">
        <v>0</v>
      </c>
      <c r="C147" s="21" t="s">
        <v>193</v>
      </c>
      <c r="D147" s="21" t="s">
        <v>194</v>
      </c>
      <c r="E147" s="21">
        <v>0</v>
      </c>
      <c r="F147" s="22">
        <v>0</v>
      </c>
      <c r="G147" s="21" t="s">
        <v>195</v>
      </c>
    </row>
    <row r="148" spans="1:7" x14ac:dyDescent="0.25">
      <c r="A148" s="16" t="s">
        <v>155</v>
      </c>
      <c r="B148" s="21">
        <v>0</v>
      </c>
      <c r="C148" s="21" t="s">
        <v>193</v>
      </c>
      <c r="D148" s="21" t="s">
        <v>194</v>
      </c>
      <c r="E148" s="21">
        <v>5</v>
      </c>
      <c r="F148" s="22">
        <v>5</v>
      </c>
      <c r="G148" s="21">
        <v>5</v>
      </c>
    </row>
    <row r="149" spans="1:7" x14ac:dyDescent="0.25">
      <c r="A149" s="16" t="s">
        <v>156</v>
      </c>
      <c r="B149" s="21">
        <v>0</v>
      </c>
      <c r="C149" s="21" t="s">
        <v>193</v>
      </c>
      <c r="D149" s="21" t="s">
        <v>194</v>
      </c>
      <c r="E149" s="21">
        <v>0</v>
      </c>
      <c r="F149" s="22">
        <v>0</v>
      </c>
      <c r="G149" s="21" t="s">
        <v>195</v>
      </c>
    </row>
    <row r="150" spans="1:7" x14ac:dyDescent="0.25">
      <c r="A150" s="16" t="s">
        <v>157</v>
      </c>
      <c r="B150" s="21">
        <v>0</v>
      </c>
      <c r="C150" s="21" t="s">
        <v>193</v>
      </c>
      <c r="D150" s="21" t="s">
        <v>194</v>
      </c>
      <c r="E150" s="21">
        <v>645</v>
      </c>
      <c r="F150" s="22">
        <v>645</v>
      </c>
      <c r="G150" s="21">
        <v>644.79999999999995</v>
      </c>
    </row>
    <row r="151" spans="1:7" x14ac:dyDescent="0.25">
      <c r="A151" s="16" t="s">
        <v>158</v>
      </c>
      <c r="B151" s="21">
        <v>0</v>
      </c>
      <c r="C151" s="21" t="s">
        <v>193</v>
      </c>
      <c r="D151" s="21" t="s">
        <v>194</v>
      </c>
      <c r="E151" s="21">
        <v>0</v>
      </c>
      <c r="F151" s="22">
        <v>0</v>
      </c>
      <c r="G151" s="21" t="s">
        <v>195</v>
      </c>
    </row>
    <row r="152" spans="1:7" x14ac:dyDescent="0.25">
      <c r="A152" s="16" t="s">
        <v>159</v>
      </c>
      <c r="B152" s="21">
        <v>0</v>
      </c>
      <c r="C152" s="21" t="s">
        <v>193</v>
      </c>
      <c r="D152" s="21" t="s">
        <v>194</v>
      </c>
      <c r="E152" s="21">
        <v>0</v>
      </c>
      <c r="F152" s="22">
        <v>0</v>
      </c>
      <c r="G152" s="21" t="s">
        <v>195</v>
      </c>
    </row>
    <row r="153" spans="1:7" x14ac:dyDescent="0.25">
      <c r="A153" s="16" t="s">
        <v>160</v>
      </c>
      <c r="B153" s="21">
        <v>0</v>
      </c>
      <c r="C153" s="21" t="s">
        <v>193</v>
      </c>
      <c r="D153" s="21" t="s">
        <v>194</v>
      </c>
      <c r="E153" s="21">
        <v>0</v>
      </c>
      <c r="F153" s="22">
        <v>0</v>
      </c>
      <c r="G153" s="21" t="s">
        <v>195</v>
      </c>
    </row>
    <row r="154" spans="1:7" x14ac:dyDescent="0.25">
      <c r="A154" s="16" t="s">
        <v>161</v>
      </c>
      <c r="B154" s="21">
        <v>0</v>
      </c>
      <c r="C154" s="21" t="s">
        <v>193</v>
      </c>
      <c r="D154" s="21" t="s">
        <v>194</v>
      </c>
      <c r="E154" s="21">
        <v>645</v>
      </c>
      <c r="F154" s="22">
        <v>645</v>
      </c>
      <c r="G154" s="21">
        <v>644.79999999999995</v>
      </c>
    </row>
    <row r="155" spans="1:7" x14ac:dyDescent="0.25">
      <c r="A155" s="16" t="s">
        <v>162</v>
      </c>
      <c r="B155" s="21">
        <v>0</v>
      </c>
      <c r="C155" s="21" t="s">
        <v>193</v>
      </c>
      <c r="D155" s="21" t="s">
        <v>194</v>
      </c>
      <c r="E155" s="21">
        <v>0</v>
      </c>
      <c r="F155" s="22">
        <v>0</v>
      </c>
      <c r="G155" s="21" t="s">
        <v>195</v>
      </c>
    </row>
    <row r="156" spans="1:7" x14ac:dyDescent="0.25">
      <c r="A156" s="16" t="s">
        <v>163</v>
      </c>
      <c r="B156" s="21">
        <v>0</v>
      </c>
      <c r="C156" s="21" t="s">
        <v>193</v>
      </c>
      <c r="D156" s="21" t="s">
        <v>194</v>
      </c>
      <c r="E156" s="21">
        <v>0</v>
      </c>
      <c r="F156" s="22">
        <v>0</v>
      </c>
      <c r="G156" s="21" t="s">
        <v>195</v>
      </c>
    </row>
    <row r="157" spans="1:7" x14ac:dyDescent="0.25">
      <c r="A157" s="16" t="s">
        <v>164</v>
      </c>
      <c r="B157" s="21">
        <v>0</v>
      </c>
      <c r="C157" s="21" t="s">
        <v>193</v>
      </c>
      <c r="D157" s="21" t="s">
        <v>194</v>
      </c>
      <c r="E157" s="21">
        <v>0</v>
      </c>
      <c r="F157" s="22">
        <v>0</v>
      </c>
      <c r="G157" s="21" t="s">
        <v>195</v>
      </c>
    </row>
    <row r="158" spans="1:7" x14ac:dyDescent="0.25">
      <c r="A158" s="16" t="s">
        <v>165</v>
      </c>
      <c r="B158" s="21">
        <v>0</v>
      </c>
      <c r="C158" s="21" t="s">
        <v>193</v>
      </c>
      <c r="D158" s="21" t="s">
        <v>194</v>
      </c>
      <c r="E158" s="21">
        <v>0</v>
      </c>
      <c r="F158" s="22">
        <v>0</v>
      </c>
      <c r="G158" s="21" t="s">
        <v>195</v>
      </c>
    </row>
    <row r="159" spans="1:7" x14ac:dyDescent="0.25">
      <c r="A159" s="16" t="s">
        <v>166</v>
      </c>
      <c r="B159" s="21">
        <v>0</v>
      </c>
      <c r="C159" s="21" t="s">
        <v>193</v>
      </c>
      <c r="D159" s="21" t="s">
        <v>194</v>
      </c>
      <c r="E159" s="21">
        <v>0</v>
      </c>
      <c r="F159" s="22">
        <v>0</v>
      </c>
      <c r="G159" s="21" t="s">
        <v>195</v>
      </c>
    </row>
    <row r="160" spans="1:7" x14ac:dyDescent="0.25">
      <c r="A160" s="16" t="s">
        <v>167</v>
      </c>
      <c r="B160" s="21">
        <v>0</v>
      </c>
      <c r="C160" s="21" t="s">
        <v>193</v>
      </c>
      <c r="D160" s="21" t="s">
        <v>194</v>
      </c>
      <c r="E160" s="21">
        <v>0</v>
      </c>
      <c r="F160" s="22">
        <v>0</v>
      </c>
      <c r="G160" s="21" t="s">
        <v>195</v>
      </c>
    </row>
    <row r="161" spans="1:7" x14ac:dyDescent="0.25">
      <c r="A161" s="16" t="s">
        <v>168</v>
      </c>
      <c r="B161" s="21">
        <v>0</v>
      </c>
      <c r="C161" s="21" t="s">
        <v>193</v>
      </c>
      <c r="D161" s="21" t="s">
        <v>194</v>
      </c>
      <c r="E161" s="21">
        <v>0</v>
      </c>
      <c r="F161" s="22">
        <v>0</v>
      </c>
      <c r="G161" s="21" t="s">
        <v>195</v>
      </c>
    </row>
    <row r="162" spans="1:7" x14ac:dyDescent="0.25">
      <c r="A162" s="16" t="s">
        <v>169</v>
      </c>
      <c r="B162" s="21">
        <v>0</v>
      </c>
      <c r="C162" s="21" t="s">
        <v>193</v>
      </c>
      <c r="D162" s="21" t="s">
        <v>194</v>
      </c>
      <c r="E162" s="21">
        <v>0</v>
      </c>
      <c r="F162" s="22">
        <v>0</v>
      </c>
      <c r="G162" s="21" t="s">
        <v>195</v>
      </c>
    </row>
    <row r="163" spans="1:7" x14ac:dyDescent="0.25">
      <c r="A163" s="16" t="s">
        <v>170</v>
      </c>
      <c r="B163" s="21">
        <v>0</v>
      </c>
      <c r="C163" s="21" t="s">
        <v>193</v>
      </c>
      <c r="D163" s="21" t="s">
        <v>194</v>
      </c>
      <c r="E163" s="21">
        <v>0</v>
      </c>
      <c r="F163" s="22">
        <v>0</v>
      </c>
      <c r="G163" s="21" t="s">
        <v>195</v>
      </c>
    </row>
    <row r="164" spans="1:7" x14ac:dyDescent="0.25">
      <c r="A164" s="16" t="s">
        <v>171</v>
      </c>
      <c r="B164" s="21">
        <v>0</v>
      </c>
      <c r="C164" s="21" t="s">
        <v>193</v>
      </c>
      <c r="D164" s="21" t="s">
        <v>194</v>
      </c>
      <c r="E164" s="21">
        <v>0</v>
      </c>
      <c r="F164" s="22">
        <v>0</v>
      </c>
      <c r="G164" s="21" t="s">
        <v>195</v>
      </c>
    </row>
    <row r="165" spans="1:7" x14ac:dyDescent="0.25">
      <c r="A165" s="16" t="s">
        <v>172</v>
      </c>
      <c r="B165" s="21">
        <v>0</v>
      </c>
      <c r="C165" s="21" t="s">
        <v>193</v>
      </c>
      <c r="D165" s="21" t="s">
        <v>194</v>
      </c>
      <c r="E165" s="21">
        <v>0</v>
      </c>
      <c r="F165" s="22">
        <v>0</v>
      </c>
      <c r="G165" s="21" t="s">
        <v>195</v>
      </c>
    </row>
    <row r="166" spans="1:7" x14ac:dyDescent="0.25">
      <c r="A166" s="16" t="s">
        <v>173</v>
      </c>
      <c r="B166" s="21">
        <v>0</v>
      </c>
      <c r="C166" s="21" t="s">
        <v>193</v>
      </c>
      <c r="D166" s="21" t="s">
        <v>194</v>
      </c>
      <c r="E166" s="21">
        <v>0</v>
      </c>
      <c r="F166" s="22">
        <v>0</v>
      </c>
      <c r="G166" s="21" t="s">
        <v>195</v>
      </c>
    </row>
    <row r="167" spans="1:7" ht="30" x14ac:dyDescent="0.25">
      <c r="A167" s="16" t="s">
        <v>174</v>
      </c>
      <c r="B167" s="21">
        <v>0</v>
      </c>
      <c r="C167" s="21" t="s">
        <v>193</v>
      </c>
      <c r="D167" s="21" t="s">
        <v>194</v>
      </c>
      <c r="E167" s="21">
        <v>0</v>
      </c>
      <c r="F167" s="22">
        <v>0</v>
      </c>
      <c r="G167" s="21" t="s">
        <v>195</v>
      </c>
    </row>
    <row r="168" spans="1:7" x14ac:dyDescent="0.25">
      <c r="A168" s="16" t="s">
        <v>175</v>
      </c>
      <c r="B168" s="21">
        <v>0</v>
      </c>
      <c r="C168" s="21" t="s">
        <v>193</v>
      </c>
      <c r="D168" s="21" t="s">
        <v>194</v>
      </c>
      <c r="E168" s="21">
        <v>0</v>
      </c>
      <c r="F168" s="22">
        <v>0</v>
      </c>
      <c r="G168" s="21" t="s">
        <v>195</v>
      </c>
    </row>
    <row r="169" spans="1:7" x14ac:dyDescent="0.25">
      <c r="A169" s="16" t="s">
        <v>176</v>
      </c>
      <c r="B169" s="21">
        <v>0</v>
      </c>
      <c r="C169" s="21" t="s">
        <v>193</v>
      </c>
      <c r="D169" s="21" t="s">
        <v>194</v>
      </c>
      <c r="E169" s="21">
        <v>0</v>
      </c>
      <c r="F169" s="22">
        <v>0</v>
      </c>
      <c r="G169" s="21" t="s">
        <v>195</v>
      </c>
    </row>
    <row r="170" spans="1:7" x14ac:dyDescent="0.25">
      <c r="A170" s="16" t="s">
        <v>177</v>
      </c>
      <c r="B170" s="21">
        <v>0</v>
      </c>
      <c r="C170" s="21" t="s">
        <v>193</v>
      </c>
      <c r="D170" s="21" t="s">
        <v>194</v>
      </c>
      <c r="E170" s="21">
        <v>0</v>
      </c>
      <c r="F170" s="22">
        <v>0</v>
      </c>
      <c r="G170" s="21" t="s">
        <v>195</v>
      </c>
    </row>
    <row r="171" spans="1:7" x14ac:dyDescent="0.25">
      <c r="A171" s="16" t="s">
        <v>178</v>
      </c>
      <c r="B171" s="21">
        <v>0</v>
      </c>
      <c r="C171" s="21" t="s">
        <v>193</v>
      </c>
      <c r="D171" s="21" t="s">
        <v>194</v>
      </c>
      <c r="E171" s="21">
        <v>0</v>
      </c>
      <c r="F171" s="22">
        <v>0</v>
      </c>
      <c r="G171" s="21" t="s">
        <v>195</v>
      </c>
    </row>
    <row r="172" spans="1:7" x14ac:dyDescent="0.25">
      <c r="A172" s="16" t="s">
        <v>179</v>
      </c>
      <c r="B172" s="21">
        <v>0</v>
      </c>
      <c r="C172" s="21" t="s">
        <v>193</v>
      </c>
      <c r="D172" s="21" t="s">
        <v>194</v>
      </c>
      <c r="E172" s="21">
        <v>0</v>
      </c>
      <c r="F172" s="22">
        <v>0</v>
      </c>
      <c r="G172" s="21" t="s">
        <v>195</v>
      </c>
    </row>
    <row r="173" spans="1:7" x14ac:dyDescent="0.25">
      <c r="A173" s="16" t="s">
        <v>180</v>
      </c>
      <c r="B173" s="21">
        <v>0</v>
      </c>
      <c r="C173" s="21" t="s">
        <v>193</v>
      </c>
      <c r="D173" s="21" t="s">
        <v>194</v>
      </c>
      <c r="E173" s="21">
        <v>403</v>
      </c>
      <c r="F173" s="22">
        <v>403</v>
      </c>
      <c r="G173" s="21">
        <v>403</v>
      </c>
    </row>
    <row r="174" spans="1:7" ht="30" x14ac:dyDescent="0.25">
      <c r="A174" s="16" t="s">
        <v>181</v>
      </c>
      <c r="B174" s="21">
        <v>97984</v>
      </c>
      <c r="C174" s="21" t="s">
        <v>193</v>
      </c>
      <c r="D174" s="21" t="s">
        <v>194</v>
      </c>
      <c r="E174" s="21">
        <v>0</v>
      </c>
      <c r="F174" s="22">
        <v>0</v>
      </c>
      <c r="G174" s="21">
        <v>-97983.84</v>
      </c>
    </row>
    <row r="175" spans="1:7" x14ac:dyDescent="0.25">
      <c r="A175" s="16" t="s">
        <v>182</v>
      </c>
      <c r="B175" s="21">
        <v>0</v>
      </c>
      <c r="C175" s="21" t="s">
        <v>193</v>
      </c>
      <c r="D175" s="21" t="s">
        <v>194</v>
      </c>
      <c r="E175" s="21">
        <v>0</v>
      </c>
      <c r="F175" s="22">
        <v>0</v>
      </c>
      <c r="G175" s="21" t="s">
        <v>195</v>
      </c>
    </row>
    <row r="176" spans="1:7" ht="30" x14ac:dyDescent="0.25">
      <c r="A176" s="16" t="s">
        <v>183</v>
      </c>
      <c r="B176" s="21">
        <v>0</v>
      </c>
      <c r="C176" s="21" t="s">
        <v>193</v>
      </c>
      <c r="D176" s="21" t="s">
        <v>194</v>
      </c>
      <c r="E176" s="21">
        <v>0</v>
      </c>
      <c r="F176" s="22">
        <v>0</v>
      </c>
      <c r="G176" s="21" t="s">
        <v>195</v>
      </c>
    </row>
    <row r="177" spans="1:10" x14ac:dyDescent="0.25">
      <c r="A177" s="16" t="s">
        <v>184</v>
      </c>
      <c r="B177" s="21">
        <v>0</v>
      </c>
      <c r="C177" s="21" t="s">
        <v>193</v>
      </c>
      <c r="D177" s="21" t="s">
        <v>194</v>
      </c>
      <c r="E177" s="21">
        <v>0</v>
      </c>
      <c r="F177" s="22">
        <v>0</v>
      </c>
      <c r="G177" s="21" t="s">
        <v>195</v>
      </c>
    </row>
    <row r="178" spans="1:10" x14ac:dyDescent="0.25">
      <c r="A178" s="16" t="s">
        <v>185</v>
      </c>
      <c r="B178" s="21">
        <v>0</v>
      </c>
      <c r="C178" s="21" t="s">
        <v>193</v>
      </c>
      <c r="D178" s="21" t="s">
        <v>194</v>
      </c>
      <c r="E178" s="21">
        <v>0</v>
      </c>
      <c r="F178" s="22">
        <v>0</v>
      </c>
      <c r="G178" s="21" t="s">
        <v>195</v>
      </c>
    </row>
    <row r="179" spans="1:10" x14ac:dyDescent="0.25">
      <c r="A179" s="16" t="s">
        <v>186</v>
      </c>
      <c r="B179" s="21">
        <v>0</v>
      </c>
      <c r="C179" s="21" t="s">
        <v>193</v>
      </c>
      <c r="D179" s="21" t="s">
        <v>194</v>
      </c>
      <c r="E179" s="21">
        <v>0</v>
      </c>
      <c r="F179" s="22">
        <v>0</v>
      </c>
      <c r="G179" s="21" t="s">
        <v>195</v>
      </c>
    </row>
    <row r="180" spans="1:10" x14ac:dyDescent="0.25">
      <c r="A180" s="16" t="s">
        <v>187</v>
      </c>
      <c r="B180" s="21">
        <v>0</v>
      </c>
      <c r="C180" s="21" t="s">
        <v>193</v>
      </c>
      <c r="D180" s="21" t="s">
        <v>194</v>
      </c>
      <c r="E180" s="21">
        <v>0</v>
      </c>
      <c r="F180" s="22">
        <v>0</v>
      </c>
      <c r="G180" s="21" t="s">
        <v>195</v>
      </c>
    </row>
    <row r="181" spans="1:10" x14ac:dyDescent="0.25">
      <c r="A181" s="16" t="s">
        <v>188</v>
      </c>
      <c r="B181" s="21">
        <v>0</v>
      </c>
      <c r="C181" s="21" t="s">
        <v>193</v>
      </c>
      <c r="D181" s="21" t="s">
        <v>194</v>
      </c>
      <c r="E181" s="21">
        <v>0</v>
      </c>
      <c r="F181" s="22">
        <v>0</v>
      </c>
      <c r="G181" s="21" t="s">
        <v>195</v>
      </c>
    </row>
    <row r="182" spans="1:10" x14ac:dyDescent="0.25">
      <c r="A182" s="16" t="s">
        <v>189</v>
      </c>
      <c r="B182" s="21">
        <v>0</v>
      </c>
      <c r="C182" s="21" t="s">
        <v>193</v>
      </c>
      <c r="D182" s="21" t="s">
        <v>194</v>
      </c>
      <c r="E182" s="21">
        <v>0</v>
      </c>
      <c r="F182" s="22">
        <v>0</v>
      </c>
      <c r="G182" s="21" t="s">
        <v>195</v>
      </c>
    </row>
    <row r="183" spans="1:10" ht="30" x14ac:dyDescent="0.25">
      <c r="A183" s="16" t="s">
        <v>190</v>
      </c>
      <c r="B183" s="21">
        <v>0</v>
      </c>
      <c r="C183" s="21" t="s">
        <v>193</v>
      </c>
      <c r="D183" s="21" t="s">
        <v>194</v>
      </c>
      <c r="E183" s="21">
        <v>0</v>
      </c>
      <c r="F183" s="22">
        <v>0</v>
      </c>
      <c r="G183" s="21" t="s">
        <v>195</v>
      </c>
    </row>
    <row r="184" spans="1:10" x14ac:dyDescent="0.25">
      <c r="A184" s="16" t="s">
        <v>191</v>
      </c>
      <c r="B184" s="21">
        <v>0</v>
      </c>
      <c r="C184" s="21" t="s">
        <v>193</v>
      </c>
      <c r="D184" s="21" t="s">
        <v>194</v>
      </c>
      <c r="E184" s="21">
        <v>237753</v>
      </c>
      <c r="F184" s="22">
        <v>237753</v>
      </c>
      <c r="G184" s="21">
        <v>237753.02</v>
      </c>
    </row>
    <row r="185" spans="1:10" ht="30" x14ac:dyDescent="0.25">
      <c r="A185" s="16" t="s">
        <v>192</v>
      </c>
      <c r="B185" s="21">
        <v>0</v>
      </c>
      <c r="C185" s="21" t="s">
        <v>193</v>
      </c>
      <c r="D185" s="21" t="s">
        <v>194</v>
      </c>
      <c r="E185" s="21">
        <v>237753</v>
      </c>
      <c r="F185" s="22">
        <v>237753</v>
      </c>
      <c r="G185" s="21">
        <v>237753.02</v>
      </c>
    </row>
    <row r="186" spans="1:10" x14ac:dyDescent="0.25">
      <c r="A186" s="23" t="s">
        <v>11</v>
      </c>
      <c r="B186" s="26">
        <v>65552707</v>
      </c>
      <c r="C186" s="26" t="s">
        <v>196</v>
      </c>
      <c r="D186" s="26" t="s">
        <v>197</v>
      </c>
      <c r="E186" s="26">
        <v>17815411</v>
      </c>
      <c r="F186" s="26">
        <v>17815411</v>
      </c>
      <c r="G186" s="27">
        <v>-47737296</v>
      </c>
      <c r="J186" s="1" t="s">
        <v>10</v>
      </c>
    </row>
    <row r="187" spans="1:10" x14ac:dyDescent="0.25">
      <c r="A187" s="24"/>
      <c r="B187" s="24"/>
      <c r="C187" s="24"/>
      <c r="D187" s="24"/>
      <c r="E187" s="25" t="s">
        <v>12</v>
      </c>
      <c r="F187" s="25"/>
      <c r="G187" s="28"/>
      <c r="J187" s="1" t="s">
        <v>10</v>
      </c>
    </row>
    <row r="188" spans="1:10" x14ac:dyDescent="0.25">
      <c r="A188" s="2"/>
      <c r="B188" s="2"/>
      <c r="C188" s="2"/>
      <c r="D188" s="2"/>
      <c r="E188" s="3"/>
      <c r="F188" s="3"/>
      <c r="G188" s="4"/>
      <c r="J188" s="1" t="s">
        <v>10</v>
      </c>
    </row>
    <row r="189" spans="1:10" x14ac:dyDescent="0.25">
      <c r="A189" s="17"/>
      <c r="J189" s="1" t="s">
        <v>10</v>
      </c>
    </row>
    <row r="190" spans="1:10" x14ac:dyDescent="0.25">
      <c r="A190" s="17"/>
      <c r="J190" s="1" t="s">
        <v>10</v>
      </c>
    </row>
    <row r="191" spans="1:10" x14ac:dyDescent="0.25">
      <c r="A191" s="17"/>
    </row>
    <row r="192" spans="1:10" x14ac:dyDescent="0.25">
      <c r="A192" s="17"/>
    </row>
    <row r="193" spans="1:1" x14ac:dyDescent="0.25">
      <c r="A193" s="17"/>
    </row>
    <row r="194" spans="1:1" x14ac:dyDescent="0.25">
      <c r="A194" s="17"/>
    </row>
    <row r="195" spans="1:1" x14ac:dyDescent="0.25">
      <c r="A195" s="17"/>
    </row>
    <row r="196" spans="1:1" x14ac:dyDescent="0.25">
      <c r="A196" s="17"/>
    </row>
    <row r="197" spans="1:1" x14ac:dyDescent="0.25">
      <c r="A197" s="17"/>
    </row>
    <row r="198" spans="1:1" x14ac:dyDescent="0.25">
      <c r="A198" s="17"/>
    </row>
    <row r="199" spans="1:1" x14ac:dyDescent="0.25">
      <c r="A199" s="17"/>
    </row>
    <row r="200" spans="1:1" x14ac:dyDescent="0.25">
      <c r="A200" s="17"/>
    </row>
    <row r="201" spans="1:1" x14ac:dyDescent="0.25">
      <c r="A201" s="17"/>
    </row>
    <row r="202" spans="1:1" x14ac:dyDescent="0.25">
      <c r="A202" s="17"/>
    </row>
    <row r="203" spans="1:1" x14ac:dyDescent="0.25">
      <c r="A203" s="17"/>
    </row>
    <row r="204" spans="1:1" x14ac:dyDescent="0.25">
      <c r="A204" s="17"/>
    </row>
    <row r="205" spans="1:1" x14ac:dyDescent="0.25">
      <c r="A205" s="17"/>
    </row>
    <row r="206" spans="1:1" x14ac:dyDescent="0.25">
      <c r="A206" s="17"/>
    </row>
    <row r="207" spans="1:1" x14ac:dyDescent="0.25">
      <c r="A207" s="17"/>
    </row>
    <row r="208" spans="1:1" x14ac:dyDescent="0.25">
      <c r="A208" s="17"/>
    </row>
  </sheetData>
  <mergeCells count="8">
    <mergeCell ref="G186:G187"/>
    <mergeCell ref="E187:F187"/>
    <mergeCell ref="A1:G1"/>
    <mergeCell ref="A2:G2"/>
    <mergeCell ref="A3:G3"/>
    <mergeCell ref="A4:A6"/>
    <mergeCell ref="B4:F4"/>
    <mergeCell ref="G4:G5"/>
  </mergeCells>
  <printOptions horizontalCentered="1"/>
  <pageMargins left="0.70866141732283472" right="0.70866141732283472" top="1.3385826771653544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Flores</dc:creator>
  <cp:lastModifiedBy>SISTEMAS</cp:lastModifiedBy>
  <cp:lastPrinted>2015-09-24T19:44:50Z</cp:lastPrinted>
  <dcterms:created xsi:type="dcterms:W3CDTF">2015-09-24T19:44:07Z</dcterms:created>
  <dcterms:modified xsi:type="dcterms:W3CDTF">2018-06-12T20:02:15Z</dcterms:modified>
</cp:coreProperties>
</file>