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4525"/>
</workbook>
</file>

<file path=xl/calcChain.xml><?xml version="1.0" encoding="utf-8"?>
<calcChain xmlns="http://schemas.openxmlformats.org/spreadsheetml/2006/main">
  <c r="D46" i="1" l="1"/>
  <c r="D52" i="1"/>
  <c r="C27" i="1"/>
  <c r="C28" i="1"/>
  <c r="C6" i="1"/>
  <c r="D16" i="1"/>
  <c r="C7" i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<sst xmlns="http://schemas.openxmlformats.org/spreadsheetml/2006/main" count="69" uniqueCount="69">
  <si>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</si>
  <si>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</si>
  <si>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</si>
  <si>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</si>
  <si>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</si>
  <si>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</si>
  <si>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</si>
  <si>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</si>
  <si>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</si>
  <si>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</si>
  <si>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</si>
  <si>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</si>
  <si>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</si>
  <si>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</si>
  <si>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</si>
  <si>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</si>
  <si>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</si>
  <si>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</si>
  <si>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</si>
  <si>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</si>
  <si>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</si>
  <si>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</si>
  <si>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</si>
  <si>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</si>
  <si>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</si>
  <si>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</si>
  <si>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</si>
  <si>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</si>
  <si>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</si>
  <si>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</si>
  <si>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</si>
  <si>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</si>
  <si>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</si>
  <si>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</si>
  <si>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</si>
  <si>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</si>
  <si>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</si>
  <si>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</si>
  <si>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</si>
  <si>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</si>
  <si>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</si>
  <si>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</si>
  <si>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</si>
  <si>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</si>
  <si>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</si>
  <si>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</si>
  <si>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</si>
  <si>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</si>
  <si>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</si>
  <si>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</si>
  <si>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</si>
  <si>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</si>
  <si>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</si>
  <si>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</si>
  <si>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</si>
  <si>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ASEC_ECSF_2doTRIM_G7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</si>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</sst>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710961</xdr:colOff>
      <xdr:row>3</xdr:row>
      <xdr:rowOff>164307</xdr:rowOff>
    </xdr:to>
    <xdr:pic>
      <xdr:nvPicPr>
        <xdr:cNvPr id="2" name="Imagen 11">
          <a:extLst>
            <a:ext uri="{FF2B5EF4-FFF2-40B4-BE49-F238E27FC236}">
              <a16:creationId xmlns="" xmlns:a16="http://schemas.microsoft.com/office/drawing/2014/main" id="{D9DE9B8F-BDDD-4F73-8B54-18E86F835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025"/>
          <a:ext cx="691911" cy="535782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1</xdr:row>
      <xdr:rowOff>9525</xdr:rowOff>
    </xdr:from>
    <xdr:to>
      <xdr:col>3</xdr:col>
      <xdr:colOff>2076450</xdr:colOff>
      <xdr:row>3</xdr:row>
      <xdr:rowOff>171449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200025"/>
          <a:ext cx="704850" cy="54292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122</xdr:row>
      <xdr:rowOff>0</xdr:rowOff>
    </xdr:from>
    <xdr:to>
      <xdr:col>4</xdr:col>
      <xdr:colOff>115956</xdr:colOff>
      <xdr:row>122</xdr:row>
      <xdr:rowOff>0</xdr:rowOff>
    </xdr:to>
    <xdr:cxnSp macro="">
      <xdr:nvCxnSpPr>
        <xdr:cNvPr id="4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6400800" y="135159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124</xdr:row>
      <xdr:rowOff>0</xdr:rowOff>
    </xdr:from>
    <xdr:to>
      <xdr:col>4</xdr:col>
      <xdr:colOff>115956</xdr:colOff>
      <xdr:row>124</xdr:row>
      <xdr:rowOff>0</xdr:rowOff>
    </xdr:to>
    <xdr:cxnSp macro="">
      <xdr:nvCxnSpPr>
        <xdr:cNvPr id="5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6400800" y="143160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126</xdr:row>
      <xdr:rowOff>0</xdr:rowOff>
    </xdr:from>
    <xdr:to>
      <xdr:col>4</xdr:col>
      <xdr:colOff>115956</xdr:colOff>
      <xdr:row>126</xdr:row>
      <xdr:rowOff>0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6400800" y="149923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911181</xdr:colOff>
      <xdr:row>122</xdr:row>
      <xdr:rowOff>0</xdr:rowOff>
    </xdr:from>
    <xdr:to>
      <xdr:col>1</xdr:col>
      <xdr:colOff>3122637</xdr:colOff>
      <xdr:row>122</xdr:row>
      <xdr:rowOff>0</xdr:rowOff>
    </xdr:to>
    <xdr:cxnSp macro="">
      <xdr:nvCxnSpPr>
        <xdr:cNvPr id="7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1092156" y="135159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836636</xdr:colOff>
      <xdr:row>125</xdr:row>
      <xdr:rowOff>480392</xdr:rowOff>
    </xdr:from>
    <xdr:to>
      <xdr:col>1</xdr:col>
      <xdr:colOff>3048092</xdr:colOff>
      <xdr:row>125</xdr:row>
      <xdr:rowOff>480392</xdr:rowOff>
    </xdr:to>
    <xdr:cxnSp macro="">
      <xdr:nvCxnSpPr>
        <xdr:cNvPr id="8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1017611" y="14986967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869675</xdr:colOff>
      <xdr:row>123</xdr:row>
      <xdr:rowOff>604631</xdr:rowOff>
    </xdr:from>
    <xdr:to>
      <xdr:col>1</xdr:col>
      <xdr:colOff>3197087</xdr:colOff>
      <xdr:row>124</xdr:row>
      <xdr:rowOff>0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1050650" y="14311106"/>
          <a:ext cx="2327412" cy="49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122</xdr:row>
      <xdr:rowOff>0</xdr:rowOff>
    </xdr:from>
    <xdr:to>
      <xdr:col>4</xdr:col>
      <xdr:colOff>115956</xdr:colOff>
      <xdr:row>122</xdr:row>
      <xdr:rowOff>0</xdr:rowOff>
    </xdr:to>
    <xdr:cxnSp macro="">
      <xdr:nvCxnSpPr>
        <xdr:cNvPr id="10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6400800" y="135159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124</xdr:row>
      <xdr:rowOff>0</xdr:rowOff>
    </xdr:from>
    <xdr:to>
      <xdr:col>4</xdr:col>
      <xdr:colOff>115956</xdr:colOff>
      <xdr:row>124</xdr:row>
      <xdr:rowOff>0</xdr:rowOff>
    </xdr:to>
    <xdr:cxnSp macro="">
      <xdr:nvCxnSpPr>
        <xdr:cNvPr id="11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6400800" y="143160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126</xdr:row>
      <xdr:rowOff>0</xdr:rowOff>
    </xdr:from>
    <xdr:to>
      <xdr:col>4</xdr:col>
      <xdr:colOff>115956</xdr:colOff>
      <xdr:row>126</xdr:row>
      <xdr:rowOff>0</xdr:rowOff>
    </xdr:to>
    <xdr:cxnSp macro="">
      <xdr:nvCxnSpPr>
        <xdr:cNvPr id="12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6400800" y="149923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911181</xdr:colOff>
      <xdr:row>122</xdr:row>
      <xdr:rowOff>0</xdr:rowOff>
    </xdr:from>
    <xdr:to>
      <xdr:col>1</xdr:col>
      <xdr:colOff>3122637</xdr:colOff>
      <xdr:row>122</xdr:row>
      <xdr:rowOff>0</xdr:rowOff>
    </xdr:to>
    <xdr:cxnSp macro="">
      <xdr:nvCxnSpPr>
        <xdr:cNvPr id="13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1092156" y="135159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836636</xdr:colOff>
      <xdr:row>125</xdr:row>
      <xdr:rowOff>480392</xdr:rowOff>
    </xdr:from>
    <xdr:to>
      <xdr:col>1</xdr:col>
      <xdr:colOff>3048092</xdr:colOff>
      <xdr:row>125</xdr:row>
      <xdr:rowOff>480392</xdr:rowOff>
    </xdr:to>
    <xdr:cxnSp macro="">
      <xdr:nvCxnSpPr>
        <xdr:cNvPr id="14" name="Conector recto 5">
          <a:extLst>
            <a:ext uri="{FF2B5EF4-FFF2-40B4-BE49-F238E27FC236}">
              <a16:creationId xmlns="" xmlns:a16="http://schemas.microsoft.com/office/drawing/2014/main" id="{1DC4681D-A3D3-4A63-AD6F-7856AC46E2C7}"/>
            </a:ext>
          </a:extLst>
        </xdr:cNvPr>
        <xdr:cNvCxnSpPr/>
      </xdr:nvCxnSpPr>
      <xdr:spPr>
        <a:xfrm>
          <a:off x="1017611" y="14986967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showGridLines="0" tabSelected="1" zoomScaleNormal="100" workbookViewId="0">
      <selection activeCell="D14" sqref="D14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4" t="s">
        <v>56</v>
      </c>
      <c r="C2" s="25"/>
      <c r="D2" s="26"/>
    </row>
    <row r="3" spans="2:6" x14ac:dyDescent="0.25">
      <c r="B3" s="27" t="s">
        <v>0</v>
      </c>
      <c r="C3" s="28"/>
      <c r="D3" s="29"/>
    </row>
    <row r="4" spans="2:6" thickBot="1" x14ac:dyDescent="0.35">
      <c r="B4" s="30" t="s">
        <v>54</v>
      </c>
      <c r="C4" s="31"/>
      <c r="D4" s="32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+C7-D16</f>
        <v>933327.94000000006</v>
      </c>
      <c r="D6" s="7">
        <v>0</v>
      </c>
    </row>
    <row r="7" spans="2:6" ht="14.45" x14ac:dyDescent="0.3">
      <c r="B7" s="8" t="s">
        <v>4</v>
      </c>
      <c r="C7" s="6">
        <f>SUM(C8:C14)</f>
        <v>1199195.57</v>
      </c>
      <c r="D7" s="7">
        <v>0</v>
      </c>
    </row>
    <row r="8" spans="2:6" x14ac:dyDescent="0.25">
      <c r="B8" s="9" t="s">
        <v>5</v>
      </c>
      <c r="C8" s="10">
        <v>977632.98</v>
      </c>
      <c r="D8" s="11">
        <v>0</v>
      </c>
    </row>
    <row r="9" spans="2:6" x14ac:dyDescent="0.25">
      <c r="B9" s="9" t="s">
        <v>6</v>
      </c>
      <c r="C9" s="10">
        <v>221562.59</v>
      </c>
      <c r="D9" s="11">
        <v>0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SUM(D17:D25)</f>
        <v>265867.63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15795</v>
      </c>
    </row>
    <row r="20" spans="2:4" x14ac:dyDescent="0.25">
      <c r="B20" s="9" t="s">
        <v>16</v>
      </c>
      <c r="C20" s="10">
        <v>0</v>
      </c>
      <c r="D20" s="11">
        <v>250072.63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f>+C28</f>
        <v>246863.9</v>
      </c>
      <c r="D27" s="7">
        <v>0</v>
      </c>
    </row>
    <row r="28" spans="2:4" ht="14.45" x14ac:dyDescent="0.3">
      <c r="B28" s="8" t="s">
        <v>23</v>
      </c>
      <c r="C28" s="6">
        <f>+C29</f>
        <v>246863.9</v>
      </c>
      <c r="D28" s="7">
        <v>0</v>
      </c>
    </row>
    <row r="29" spans="2:4" x14ac:dyDescent="0.25">
      <c r="B29" s="9" t="s">
        <v>24</v>
      </c>
      <c r="C29" s="10">
        <v>246863.9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ht="14.45" x14ac:dyDescent="0.3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ht="14.45" x14ac:dyDescent="0.3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ht="14.45" x14ac:dyDescent="0.3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ht="14.45" x14ac:dyDescent="0.3">
      <c r="B44" s="9" t="s">
        <v>38</v>
      </c>
      <c r="C44" s="10">
        <v>0</v>
      </c>
      <c r="D44" s="11">
        <v>0</v>
      </c>
    </row>
    <row r="45" spans="2:4" ht="14.45" x14ac:dyDescent="0.3">
      <c r="B45" s="2"/>
      <c r="C45" s="6"/>
      <c r="D45" s="7"/>
    </row>
    <row r="46" spans="2:4" ht="14.45" x14ac:dyDescent="0.3">
      <c r="B46" s="5" t="s">
        <v>39</v>
      </c>
      <c r="C46" s="6">
        <v>0</v>
      </c>
      <c r="D46" s="7">
        <f>+D47+D52</f>
        <v>1180191.8400000001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ht="14.45" x14ac:dyDescent="0.3">
      <c r="B48" s="9" t="s">
        <v>41</v>
      </c>
      <c r="C48" s="10">
        <v>0</v>
      </c>
      <c r="D48" s="11">
        <v>0</v>
      </c>
    </row>
    <row r="49" spans="1:8" ht="14.45" x14ac:dyDescent="0.3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ht="14.45" x14ac:dyDescent="0.3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SUM(D53:D57)</f>
        <v>1180191.8400000001</v>
      </c>
    </row>
    <row r="53" spans="1:8" x14ac:dyDescent="0.25">
      <c r="B53" s="9" t="s">
        <v>45</v>
      </c>
      <c r="C53" s="10">
        <v>0</v>
      </c>
      <c r="D53" s="11">
        <v>1180190.8400000001</v>
      </c>
    </row>
    <row r="54" spans="1:8" ht="14.45" x14ac:dyDescent="0.3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ht="14.45" x14ac:dyDescent="0.3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1</v>
      </c>
    </row>
    <row r="58" spans="1:8" ht="14.45" x14ac:dyDescent="0.3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3" t="s">
        <v>53</v>
      </c>
      <c r="C63" s="33"/>
      <c r="D63" s="33"/>
      <c r="E63" s="16"/>
      <c r="F63" s="16"/>
      <c r="G63" s="16"/>
      <c r="H63" s="16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6" spans="2:8" hidden="1" x14ac:dyDescent="0.25"/>
    <row r="117" spans="2:8" hidden="1" x14ac:dyDescent="0.25"/>
    <row r="118" spans="2:8" hidden="1" x14ac:dyDescent="0.25"/>
    <row r="119" spans="2:8" hidden="1" x14ac:dyDescent="0.25"/>
    <row r="120" spans="2:8" hidden="1" x14ac:dyDescent="0.25"/>
    <row r="123" spans="2:8" x14ac:dyDescent="0.25">
      <c r="B123" s="18" t="s">
        <v>57</v>
      </c>
      <c r="C123" s="19"/>
      <c r="D123" s="20" t="s">
        <v>58</v>
      </c>
      <c r="G123" s="20"/>
    </row>
    <row r="124" spans="2:8" ht="48" customHeight="1" x14ac:dyDescent="0.25">
      <c r="B124" s="21" t="s">
        <v>59</v>
      </c>
      <c r="C124" s="21"/>
      <c r="D124" s="22" t="s">
        <v>60</v>
      </c>
    </row>
    <row r="125" spans="2:8" x14ac:dyDescent="0.25">
      <c r="B125" s="18" t="s">
        <v>61</v>
      </c>
      <c r="C125" s="19"/>
      <c r="D125" s="20" t="s">
        <v>62</v>
      </c>
      <c r="G125" s="20"/>
      <c r="H125" s="20"/>
    </row>
    <row r="126" spans="2:8" ht="38.25" customHeight="1" x14ac:dyDescent="0.25">
      <c r="B126" s="21" t="s">
        <v>63</v>
      </c>
      <c r="C126" s="23"/>
      <c r="D126" s="22" t="s">
        <v>64</v>
      </c>
    </row>
    <row r="127" spans="2:8" x14ac:dyDescent="0.25">
      <c r="B127" s="18" t="s">
        <v>65</v>
      </c>
      <c r="C127" s="19"/>
      <c r="D127" s="20" t="s">
        <v>66</v>
      </c>
      <c r="G127" s="20"/>
    </row>
    <row r="128" spans="2:8" x14ac:dyDescent="0.25">
      <c r="B128" s="21" t="s">
        <v>67</v>
      </c>
      <c r="C128" s="23"/>
      <c r="D128" s="22" t="s">
        <v>68</v>
      </c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2018-07-25T00:15:56Z</cp:lastPrinted>
  <dcterms:created xsi:type="dcterms:W3CDTF">2015-10-07T18:30:02Z</dcterms:created>
  <dcterms:modified xsi:type="dcterms:W3CDTF">2018-07-25T00:16:25Z</dcterms:modified>
</cp:coreProperties>
</file>