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E8" i="1" l="1"/>
  <c r="F8" i="1"/>
  <c r="G8" i="1"/>
  <c r="H8" i="1"/>
  <c r="D8" i="1"/>
  <c r="G10" i="1" l="1"/>
  <c r="E29" i="1" l="1"/>
  <c r="F29" i="1"/>
  <c r="G29" i="1"/>
  <c r="H29" i="1"/>
  <c r="D29" i="1"/>
  <c r="E19" i="1"/>
  <c r="F19" i="1"/>
  <c r="G19" i="1"/>
  <c r="H19" i="1"/>
  <c r="D19" i="1"/>
  <c r="E10" i="1"/>
  <c r="F10" i="1"/>
  <c r="H10" i="1"/>
  <c r="D10" i="1"/>
</calcChain>
</file>

<file path=xl/sharedStrings.xml><?xml version="1.0" encoding="utf-8"?>
<sst xmlns="http://schemas.openxmlformats.org/spreadsheetml/2006/main" count="43" uniqueCount="43">
  <si>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</si>
  <si>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</si>
  <si>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</si>
  <si>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</si>
  <si>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</si>
  <si>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</si>
  <si>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</si>
  <si>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</si>
  <si>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</si>
  <si>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</si>
  <si>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</si>
  <si>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</si>
  <si>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</si>
  <si>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</si>
  <si>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</si>
  <si>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</si>
  <si>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</si>
  <si>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</si>
  <si>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</si>
  <si>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</si>
  <si>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</si>
  <si>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</si>
  <si>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</si>
  <si>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</si>
  <si>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</si>
  <si>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</si>
  <si>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</si>
  <si>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</si>
  <si>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</si>
  <si>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</si>
  <si>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ASEC_EAA_2doTRIM_J4</t>
  </si>
  <si>
    <t>TOTAL DEL ACTIVO</t>
  </si>
  <si>
    <t>MUNICIPIO DE SABINAS COAHUILA</t>
  </si>
  <si>
    <t>C.P. CUAUHTEMOC RODRIGUEZ VILLARREAL</t>
  </si>
  <si>
    <t>LIC. WENDY FABIOLA GUERRERO CAZAREZ</t>
  </si>
  <si>
    <t>LIC. HIDALGO NEAVES CURA</t>
  </si>
  <si>
    <t>CONTRALOR MUNICIPAL</t>
  </si>
  <si>
    <t>TESORERO MUNICIPAL</t>
  </si>
  <si>
    <t>ADRIANA SASITH ROSALES</t>
  </si>
  <si>
    <t xml:space="preserve">KARINA ANABEL GONZALEZ GARZA </t>
  </si>
  <si>
    <t xml:space="preserve">SINDICO DE MINORIA </t>
  </si>
  <si>
    <t>SINDICO DE MAYORIA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</si>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</sst>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applyFont="1"/>
    <xf numFmtId="0" fontId="4" fillId="3" borderId="6" xfId="0" applyFont="1" applyFill="1" applyBorder="1" applyAlignment="1">
      <alignment horizontal="justify" vertical="center" wrapText="1"/>
    </xf>
    <xf numFmtId="0" fontId="4" fillId="3" borderId="12" xfId="0" applyFont="1" applyFill="1" applyBorder="1" applyAlignment="1">
      <alignment horizontal="justify" vertical="center" wrapText="1"/>
    </xf>
    <xf numFmtId="164" fontId="4" fillId="3" borderId="12" xfId="0" applyNumberFormat="1" applyFont="1" applyFill="1" applyBorder="1" applyAlignment="1">
      <alignment horizontal="right" vertical="center" wrapText="1"/>
    </xf>
    <xf numFmtId="0" fontId="8" fillId="0" borderId="7" xfId="0" applyFont="1" applyBorder="1"/>
    <xf numFmtId="0" fontId="9" fillId="0" borderId="0" xfId="0" applyFont="1"/>
    <xf numFmtId="0" fontId="8" fillId="0" borderId="0" xfId="0" applyFont="1"/>
    <xf numFmtId="0" fontId="10" fillId="0" borderId="0" xfId="0" applyFont="1" applyBorder="1" applyAlignment="1">
      <alignment wrapText="1"/>
    </xf>
    <xf numFmtId="0" fontId="3" fillId="0" borderId="0" xfId="0" applyFont="1" applyProtection="1"/>
    <xf numFmtId="0" fontId="10" fillId="0" borderId="0" xfId="0" applyFont="1" applyAlignment="1">
      <alignment wrapText="1"/>
    </xf>
    <xf numFmtId="0" fontId="10" fillId="0" borderId="0" xfId="0" applyFont="1"/>
    <xf numFmtId="0" fontId="5" fillId="0" borderId="0" xfId="0" applyFont="1" applyAlignment="1">
      <alignment vertical="center"/>
    </xf>
    <xf numFmtId="0" fontId="10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7" xfId="0" applyFont="1" applyBorder="1" applyAlignment="1" applyProtection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abSelected="1" topLeftCell="A15" zoomScaleNormal="100" workbookViewId="0">
      <selection activeCell="B2" sqref="B2:H46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34" t="s">
        <v>32</v>
      </c>
      <c r="C2" s="35"/>
      <c r="D2" s="35"/>
      <c r="E2" s="35"/>
      <c r="F2" s="35"/>
      <c r="G2" s="35"/>
      <c r="H2" s="36"/>
    </row>
    <row r="3" spans="2:8" x14ac:dyDescent="0.25">
      <c r="B3" s="37" t="s">
        <v>0</v>
      </c>
      <c r="C3" s="38"/>
      <c r="D3" s="38"/>
      <c r="E3" s="38"/>
      <c r="F3" s="38"/>
      <c r="G3" s="38"/>
      <c r="H3" s="39"/>
    </row>
    <row r="4" spans="2:8" ht="15.75" thickBot="1" x14ac:dyDescent="0.3">
      <c r="B4" s="40" t="s">
        <v>29</v>
      </c>
      <c r="C4" s="41"/>
      <c r="D4" s="41"/>
      <c r="E4" s="41"/>
      <c r="F4" s="41"/>
      <c r="G4" s="41"/>
      <c r="H4" s="42"/>
    </row>
    <row r="5" spans="2:8" x14ac:dyDescent="0.25">
      <c r="B5" s="43" t="s">
        <v>1</v>
      </c>
      <c r="C5" s="44"/>
      <c r="D5" s="46" t="s">
        <v>2</v>
      </c>
      <c r="E5" s="46" t="s">
        <v>3</v>
      </c>
      <c r="F5" s="46" t="s">
        <v>4</v>
      </c>
      <c r="G5" s="2" t="s">
        <v>5</v>
      </c>
      <c r="H5" s="2" t="s">
        <v>6</v>
      </c>
    </row>
    <row r="6" spans="2:8" ht="15.75" thickBot="1" x14ac:dyDescent="0.3">
      <c r="B6" s="40"/>
      <c r="C6" s="45"/>
      <c r="D6" s="47"/>
      <c r="E6" s="47"/>
      <c r="F6" s="47"/>
      <c r="G6" s="10" t="s">
        <v>7</v>
      </c>
      <c r="H6" s="10" t="s">
        <v>8</v>
      </c>
    </row>
    <row r="7" spans="2:8" ht="9.6" customHeight="1" x14ac:dyDescent="0.25">
      <c r="B7" s="30"/>
      <c r="C7" s="31"/>
      <c r="D7" s="3"/>
      <c r="E7" s="3"/>
      <c r="F7" s="3"/>
      <c r="G7" s="3"/>
      <c r="H7" s="3"/>
    </row>
    <row r="8" spans="2:8" x14ac:dyDescent="0.25">
      <c r="B8" s="32" t="s">
        <v>9</v>
      </c>
      <c r="C8" s="33"/>
      <c r="D8" s="4">
        <f>D10+D19</f>
        <v>227100541.88999999</v>
      </c>
      <c r="E8" s="4">
        <f t="shared" ref="E8:H8" si="0">E10+E19</f>
        <v>103890956.57000001</v>
      </c>
      <c r="F8" s="4">
        <f t="shared" si="0"/>
        <v>98150944.530000001</v>
      </c>
      <c r="G8" s="4">
        <f t="shared" si="0"/>
        <v>232840553.92999998</v>
      </c>
      <c r="H8" s="4">
        <f t="shared" si="0"/>
        <v>5740012.0399999991</v>
      </c>
    </row>
    <row r="9" spans="2:8" ht="6.6" customHeight="1" x14ac:dyDescent="0.25">
      <c r="B9" s="9"/>
      <c r="C9" s="5"/>
      <c r="D9" s="6"/>
      <c r="E9" s="6"/>
      <c r="F9" s="6"/>
      <c r="G9" s="4"/>
      <c r="H9" s="4"/>
    </row>
    <row r="10" spans="2:8" x14ac:dyDescent="0.25">
      <c r="B10" s="9"/>
      <c r="C10" s="5" t="s">
        <v>10</v>
      </c>
      <c r="D10" s="4">
        <f>SUM(D11:D17)</f>
        <v>31544991.23</v>
      </c>
      <c r="E10" s="4">
        <f t="shared" ref="E10:H10" si="1">SUM(E11:E17)</f>
        <v>100445436.18000001</v>
      </c>
      <c r="F10" s="4">
        <f t="shared" si="1"/>
        <v>98150944.530000001</v>
      </c>
      <c r="G10" s="4">
        <f>SUM(G11:G17)</f>
        <v>33839482.880000003</v>
      </c>
      <c r="H10" s="4">
        <f t="shared" si="1"/>
        <v>2294491.65</v>
      </c>
    </row>
    <row r="11" spans="2:8" x14ac:dyDescent="0.25">
      <c r="B11" s="7"/>
      <c r="C11" s="3" t="s">
        <v>11</v>
      </c>
      <c r="D11" s="6">
        <v>18724547.52</v>
      </c>
      <c r="E11" s="6">
        <v>50813923.780000001</v>
      </c>
      <c r="F11" s="6">
        <v>50776358.799999997</v>
      </c>
      <c r="G11" s="6">
        <v>18762112.5</v>
      </c>
      <c r="H11" s="6">
        <v>37564.980000000003</v>
      </c>
    </row>
    <row r="12" spans="2:8" x14ac:dyDescent="0.25">
      <c r="B12" s="7"/>
      <c r="C12" s="3" t="s">
        <v>12</v>
      </c>
      <c r="D12" s="6">
        <v>8272065.71</v>
      </c>
      <c r="E12" s="6">
        <v>49631512.399999999</v>
      </c>
      <c r="F12" s="6">
        <v>47374585.729999997</v>
      </c>
      <c r="G12" s="6">
        <v>10528992.380000001</v>
      </c>
      <c r="H12" s="6">
        <v>2256926.67</v>
      </c>
    </row>
    <row r="13" spans="2:8" x14ac:dyDescent="0.25">
      <c r="B13" s="7"/>
      <c r="C13" s="3" t="s">
        <v>13</v>
      </c>
      <c r="D13" s="6">
        <v>1448008.52</v>
      </c>
      <c r="E13" s="6">
        <v>0</v>
      </c>
      <c r="F13" s="6">
        <v>0</v>
      </c>
      <c r="G13" s="6">
        <v>1448008.52</v>
      </c>
      <c r="H13" s="6"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x14ac:dyDescent="0.25">
      <c r="B15" s="7"/>
      <c r="C15" s="3" t="s">
        <v>15</v>
      </c>
      <c r="D15" s="6">
        <v>3100369.48</v>
      </c>
      <c r="E15" s="6">
        <v>0</v>
      </c>
      <c r="F15" s="6">
        <v>0</v>
      </c>
      <c r="G15" s="6">
        <v>3100369.48</v>
      </c>
      <c r="H15" s="6"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B18" s="9"/>
      <c r="C18" s="5"/>
      <c r="D18" s="6"/>
      <c r="E18" s="6"/>
      <c r="F18" s="6"/>
      <c r="G18" s="6"/>
      <c r="H18" s="6"/>
    </row>
    <row r="19" spans="1:8" x14ac:dyDescent="0.25">
      <c r="B19" s="9"/>
      <c r="C19" s="5" t="s">
        <v>18</v>
      </c>
      <c r="D19" s="4">
        <f>SUM(D20:D26)</f>
        <v>195555550.66</v>
      </c>
      <c r="E19" s="4">
        <f t="shared" ref="E19:H19" si="2">SUM(E20:E26)</f>
        <v>3445520.3899999997</v>
      </c>
      <c r="F19" s="4">
        <f t="shared" si="2"/>
        <v>0</v>
      </c>
      <c r="G19" s="4">
        <f t="shared" si="2"/>
        <v>199001071.04999998</v>
      </c>
      <c r="H19" s="4">
        <f t="shared" si="2"/>
        <v>3445520.3899999997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8" t="s">
        <v>30</v>
      </c>
      <c r="B22" s="7"/>
      <c r="C22" s="3" t="s">
        <v>21</v>
      </c>
      <c r="D22" s="6">
        <v>137721125.78999999</v>
      </c>
      <c r="E22" s="6">
        <v>2470354.94</v>
      </c>
      <c r="F22" s="6">
        <v>0</v>
      </c>
      <c r="G22" s="6">
        <v>140191480.72999999</v>
      </c>
      <c r="H22" s="6">
        <v>2470354.94</v>
      </c>
    </row>
    <row r="23" spans="1:8" x14ac:dyDescent="0.25">
      <c r="B23" s="7"/>
      <c r="C23" s="3" t="s">
        <v>22</v>
      </c>
      <c r="D23" s="6">
        <v>46787875.43</v>
      </c>
      <c r="E23" s="6">
        <v>975165.45</v>
      </c>
      <c r="F23" s="6">
        <v>0</v>
      </c>
      <c r="G23" s="6">
        <v>47763040.880000003</v>
      </c>
      <c r="H23" s="6">
        <v>975165.45</v>
      </c>
    </row>
    <row r="24" spans="1:8" x14ac:dyDescent="0.25">
      <c r="B24" s="7"/>
      <c r="C24" s="3" t="s">
        <v>23</v>
      </c>
      <c r="D24" s="6">
        <v>603041.17000000004</v>
      </c>
      <c r="E24" s="6">
        <v>0</v>
      </c>
      <c r="F24" s="6">
        <v>0</v>
      </c>
      <c r="G24" s="6">
        <v>603041.17000000004</v>
      </c>
      <c r="H24" s="6"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25">
      <c r="B26" s="7"/>
      <c r="C26" s="3" t="s">
        <v>25</v>
      </c>
      <c r="D26" s="6">
        <v>10443508.27</v>
      </c>
      <c r="E26" s="6">
        <v>0</v>
      </c>
      <c r="F26" s="6">
        <v>0</v>
      </c>
      <c r="G26" s="6">
        <v>10443508.27</v>
      </c>
      <c r="H26" s="6"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s="11" customFormat="1" ht="15.75" thickBot="1" x14ac:dyDescent="0.3">
      <c r="B29" s="12"/>
      <c r="C29" s="13" t="s">
        <v>31</v>
      </c>
      <c r="D29" s="14">
        <f>SUM(D19+D10)</f>
        <v>227100541.88999999</v>
      </c>
      <c r="E29" s="14">
        <f t="shared" ref="E29:H29" si="3">SUM(E19+E10)</f>
        <v>103890956.57000001</v>
      </c>
      <c r="F29" s="14">
        <f t="shared" si="3"/>
        <v>98150944.530000001</v>
      </c>
      <c r="G29" s="14">
        <f t="shared" si="3"/>
        <v>232840553.92999998</v>
      </c>
      <c r="H29" s="14">
        <f t="shared" si="3"/>
        <v>5740012.0399999991</v>
      </c>
    </row>
    <row r="31" spans="1:8" ht="63" customHeight="1" x14ac:dyDescent="0.25">
      <c r="B31" s="29" t="s">
        <v>28</v>
      </c>
      <c r="C31" s="29"/>
      <c r="D31" s="29"/>
      <c r="E31" s="29"/>
      <c r="F31" s="29"/>
      <c r="G31" s="29"/>
      <c r="H31" s="29"/>
    </row>
    <row r="33" spans="3:8" ht="15.75" thickBot="1" x14ac:dyDescent="0.3">
      <c r="C33" s="15"/>
      <c r="D33" s="15"/>
      <c r="E33" s="15"/>
      <c r="F33" s="16"/>
      <c r="G33" s="17"/>
      <c r="H33" s="17"/>
    </row>
    <row r="34" spans="3:8" x14ac:dyDescent="0.25">
      <c r="C34" s="48" t="s">
        <v>33</v>
      </c>
      <c r="D34" s="48"/>
      <c r="E34" s="48"/>
      <c r="F34" s="18"/>
      <c r="G34" s="19"/>
      <c r="H34" s="19"/>
    </row>
    <row r="35" spans="3:8" x14ac:dyDescent="0.25">
      <c r="C35" s="49" t="s">
        <v>42</v>
      </c>
      <c r="D35" s="49"/>
      <c r="E35" s="49"/>
      <c r="F35" s="20"/>
      <c r="G35" s="19"/>
      <c r="H35" s="19"/>
    </row>
    <row r="36" spans="3:8" x14ac:dyDescent="0.25">
      <c r="C36" s="21"/>
      <c r="D36" s="21"/>
      <c r="E36" s="21"/>
      <c r="F36" s="21"/>
      <c r="G36" s="19"/>
      <c r="H36" s="19"/>
    </row>
    <row r="37" spans="3:8" x14ac:dyDescent="0.25">
      <c r="C37" s="21"/>
      <c r="D37" s="21"/>
      <c r="E37" s="22"/>
      <c r="F37" s="22"/>
      <c r="G37" s="19"/>
      <c r="H37" s="19"/>
    </row>
    <row r="38" spans="3:8" ht="15.75" thickBot="1" x14ac:dyDescent="0.3">
      <c r="C38" s="23"/>
      <c r="D38" s="23"/>
      <c r="E38" s="24"/>
      <c r="F38" s="25"/>
      <c r="G38" s="50"/>
      <c r="H38" s="50"/>
    </row>
    <row r="39" spans="3:8" x14ac:dyDescent="0.25">
      <c r="C39" s="48" t="s">
        <v>34</v>
      </c>
      <c r="D39" s="48"/>
      <c r="E39" s="48"/>
      <c r="F39" s="18"/>
      <c r="G39" s="51" t="s">
        <v>35</v>
      </c>
      <c r="H39" s="51"/>
    </row>
    <row r="40" spans="3:8" x14ac:dyDescent="0.25">
      <c r="C40" s="49" t="s">
        <v>36</v>
      </c>
      <c r="D40" s="49"/>
      <c r="E40" s="49"/>
      <c r="F40" s="20"/>
      <c r="G40" s="49" t="s">
        <v>37</v>
      </c>
      <c r="H40" s="49"/>
    </row>
    <row r="41" spans="3:8" x14ac:dyDescent="0.25">
      <c r="C41" s="21"/>
      <c r="D41" s="21"/>
      <c r="E41" s="21"/>
      <c r="F41" s="21"/>
      <c r="G41" s="26"/>
      <c r="H41" s="25"/>
    </row>
    <row r="42" spans="3:8" x14ac:dyDescent="0.25">
      <c r="C42" s="21"/>
      <c r="D42" s="21"/>
      <c r="E42" s="21"/>
      <c r="F42" s="21"/>
      <c r="G42" s="17"/>
      <c r="H42" s="17"/>
    </row>
    <row r="43" spans="3:8" x14ac:dyDescent="0.25">
      <c r="C43" s="21"/>
      <c r="D43" s="21"/>
      <c r="E43" s="22"/>
      <c r="F43" s="22"/>
      <c r="G43" s="17"/>
      <c r="H43" s="17"/>
    </row>
    <row r="44" spans="3:8" ht="15.75" thickBot="1" x14ac:dyDescent="0.3">
      <c r="C44" s="52"/>
      <c r="D44" s="52"/>
      <c r="E44" s="52"/>
      <c r="F44" s="22"/>
      <c r="G44" s="23"/>
      <c r="H44" s="23"/>
    </row>
    <row r="45" spans="3:8" x14ac:dyDescent="0.25">
      <c r="C45" s="53" t="s">
        <v>38</v>
      </c>
      <c r="D45" s="53"/>
      <c r="E45" s="53"/>
      <c r="F45" s="21"/>
      <c r="G45" s="51" t="s">
        <v>39</v>
      </c>
      <c r="H45" s="51"/>
    </row>
    <row r="46" spans="3:8" x14ac:dyDescent="0.25">
      <c r="C46" s="49" t="s">
        <v>40</v>
      </c>
      <c r="D46" s="49"/>
      <c r="E46" s="49"/>
      <c r="F46" s="21"/>
      <c r="G46" s="49" t="s">
        <v>41</v>
      </c>
      <c r="H46" s="49"/>
    </row>
    <row r="47" spans="3:8" x14ac:dyDescent="0.25">
      <c r="C47" s="27"/>
      <c r="D47" s="27"/>
      <c r="E47" s="27"/>
      <c r="F47" s="28"/>
      <c r="G47" s="27"/>
      <c r="H47" s="27"/>
    </row>
  </sheetData>
  <mergeCells count="22">
    <mergeCell ref="C46:E46"/>
    <mergeCell ref="G46:H46"/>
    <mergeCell ref="C40:E40"/>
    <mergeCell ref="G40:H40"/>
    <mergeCell ref="C44:E44"/>
    <mergeCell ref="C45:E45"/>
    <mergeCell ref="G45:H45"/>
    <mergeCell ref="C34:E34"/>
    <mergeCell ref="C35:E35"/>
    <mergeCell ref="G38:H38"/>
    <mergeCell ref="C39:E39"/>
    <mergeCell ref="G39:H39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2018-07-25T01:39:46Z</cp:lastPrinted>
  <dcterms:created xsi:type="dcterms:W3CDTF">2015-10-07T18:30:50Z</dcterms:created>
  <dcterms:modified xsi:type="dcterms:W3CDTF">2018-07-25T01:39:48Z</dcterms:modified>
</cp:coreProperties>
</file>