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I9" i="1" l="1"/>
  <c r="I29" i="1"/>
  <c r="H9" i="1"/>
  <c r="H29" i="1"/>
  <c r="G29" i="1"/>
  <c r="G9" i="1"/>
  <c r="E29" i="1"/>
  <c r="F9" i="1"/>
  <c r="J9" i="1"/>
  <c r="E9" i="1"/>
  <c r="J29" i="1" l="1"/>
</calcChain>
</file>

<file path=xl/sharedStrings.xml><?xml version="1.0" encoding="utf-8"?>
<sst xmlns="http://schemas.openxmlformats.org/spreadsheetml/2006/main" count="48" uniqueCount="45">
  <si>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</si>
  <si>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</si>
  <si>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</si>
  <si>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</si>
  <si>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</si>
  <si>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</si>
  <si>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</si>
  <si>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</si>
  <si>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</si>
  <si>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</si>
  <si>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</si>
  <si>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</si>
  <si>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</si>
  <si>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</si>
  <si>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</si>
  <si>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</si>
  <si>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</si>
  <si>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</si>
  <si>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</si>
  <si>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</si>
  <si>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</si>
  <si>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</si>
  <si>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</si>
  <si>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</si>
  <si>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</si>
  <si>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</si>
  <si>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</si>
  <si>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</si>
  <si>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</si>
  <si>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</si>
  <si>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</si>
  <si>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</si>
  <si>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</si>
  <si>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</si>
  <si>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MUNICIPIO DE SABINAS COAHUILA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</si>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</sst>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4" fontId="3" fillId="3" borderId="1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vertical="center"/>
    </xf>
    <xf numFmtId="0" fontId="1" fillId="0" borderId="7" xfId="0" applyFont="1" applyBorder="1"/>
    <xf numFmtId="4" fontId="3" fillId="3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showGridLines="0" tabSelected="1" zoomScale="90" zoomScaleNormal="90" workbookViewId="0">
      <selection activeCell="B3" sqref="B3:J4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3" width="11.42578125" style="1"/>
    <col min="14" max="14" width="13.28515625" style="1" bestFit="1" customWidth="1"/>
    <col min="15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61" t="s">
        <v>34</v>
      </c>
      <c r="C3" s="62"/>
      <c r="D3" s="62"/>
      <c r="E3" s="62"/>
      <c r="F3" s="62"/>
      <c r="G3" s="62"/>
      <c r="H3" s="62"/>
      <c r="I3" s="62"/>
      <c r="J3" s="63"/>
    </row>
    <row r="4" spans="2:12" x14ac:dyDescent="0.2">
      <c r="B4" s="64" t="s">
        <v>0</v>
      </c>
      <c r="C4" s="65"/>
      <c r="D4" s="65"/>
      <c r="E4" s="65"/>
      <c r="F4" s="65"/>
      <c r="G4" s="65"/>
      <c r="H4" s="65"/>
      <c r="I4" s="65"/>
      <c r="J4" s="66"/>
    </row>
    <row r="5" spans="2:12" ht="12.75" thickBot="1" x14ac:dyDescent="0.25">
      <c r="B5" s="67" t="s">
        <v>32</v>
      </c>
      <c r="C5" s="68"/>
      <c r="D5" s="68"/>
      <c r="E5" s="68"/>
      <c r="F5" s="68"/>
      <c r="G5" s="68"/>
      <c r="H5" s="68"/>
      <c r="I5" s="68"/>
      <c r="J5" s="69"/>
    </row>
    <row r="6" spans="2:12" ht="12.75" thickBot="1" x14ac:dyDescent="0.25">
      <c r="B6" s="70" t="s">
        <v>1</v>
      </c>
      <c r="C6" s="71"/>
      <c r="D6" s="72"/>
      <c r="E6" s="79" t="s">
        <v>2</v>
      </c>
      <c r="F6" s="80"/>
      <c r="G6" s="80"/>
      <c r="H6" s="80"/>
      <c r="I6" s="80"/>
      <c r="J6" s="81" t="s">
        <v>3</v>
      </c>
    </row>
    <row r="7" spans="2:12" ht="24.75" thickBot="1" x14ac:dyDescent="0.25">
      <c r="B7" s="73"/>
      <c r="C7" s="74"/>
      <c r="D7" s="75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82"/>
    </row>
    <row r="8" spans="2:12" ht="12.75" thickBot="1" x14ac:dyDescent="0.25">
      <c r="B8" s="76"/>
      <c r="C8" s="77"/>
      <c r="D8" s="78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83" t="s">
        <v>11</v>
      </c>
      <c r="C9" s="84"/>
      <c r="D9" s="85"/>
      <c r="E9" s="6">
        <f>SUM(E10:E20)-E17</f>
        <v>250053924.13999999</v>
      </c>
      <c r="F9" s="26">
        <f t="shared" ref="F9:J9" si="0">SUM(F10:F20)-F17</f>
        <v>0</v>
      </c>
      <c r="G9" s="26">
        <f>SUM(G10:G20)-G17</f>
        <v>250053924.13999999</v>
      </c>
      <c r="H9" s="35">
        <f>SUM(H10:H28)-H17-H14</f>
        <v>45078372.739999995</v>
      </c>
      <c r="I9" s="26">
        <f>SUM(I10:I20)-I17-I14</f>
        <v>45078372.739999995</v>
      </c>
      <c r="J9" s="26">
        <f t="shared" si="0"/>
        <v>-204974751.40000001</v>
      </c>
    </row>
    <row r="10" spans="2:12" x14ac:dyDescent="0.2">
      <c r="B10" s="9"/>
      <c r="C10" s="57" t="s">
        <v>12</v>
      </c>
      <c r="D10" s="58"/>
      <c r="E10" s="10">
        <v>20411719.120000001</v>
      </c>
      <c r="F10" s="11">
        <v>0</v>
      </c>
      <c r="G10" s="12">
        <v>20411719.120000001</v>
      </c>
      <c r="H10" s="12">
        <v>2790794.83</v>
      </c>
      <c r="I10" s="12">
        <v>2790794.83</v>
      </c>
      <c r="J10" s="12">
        <v>-17620924.289999999</v>
      </c>
    </row>
    <row r="11" spans="2:12" x14ac:dyDescent="0.2">
      <c r="B11" s="9"/>
      <c r="C11" s="57" t="s">
        <v>13</v>
      </c>
      <c r="D11" s="58"/>
      <c r="E11" s="10">
        <v>54338</v>
      </c>
      <c r="F11" s="11">
        <v>0</v>
      </c>
      <c r="G11" s="12">
        <v>54338</v>
      </c>
      <c r="H11" s="12">
        <v>207672</v>
      </c>
      <c r="I11" s="12">
        <v>207672</v>
      </c>
      <c r="J11" s="12">
        <v>153334</v>
      </c>
    </row>
    <row r="12" spans="2:12" x14ac:dyDescent="0.2">
      <c r="B12" s="9"/>
      <c r="C12" s="57" t="s">
        <v>14</v>
      </c>
      <c r="D12" s="58"/>
      <c r="E12" s="10">
        <v>92563260.019999996</v>
      </c>
      <c r="F12" s="11">
        <v>0</v>
      </c>
      <c r="G12" s="12">
        <v>92563260.019999996</v>
      </c>
      <c r="H12" s="12">
        <v>3572907.72</v>
      </c>
      <c r="I12" s="12">
        <v>3572907.72</v>
      </c>
      <c r="J12" s="12">
        <v>-88990352.299999997</v>
      </c>
    </row>
    <row r="13" spans="2:12" x14ac:dyDescent="0.2">
      <c r="B13" s="9"/>
      <c r="C13" s="57" t="s">
        <v>15</v>
      </c>
      <c r="D13" s="58"/>
      <c r="E13" s="10">
        <v>0</v>
      </c>
      <c r="F13" s="11">
        <v>0</v>
      </c>
      <c r="G13" s="12">
        <v>0</v>
      </c>
      <c r="H13" s="12">
        <v>800</v>
      </c>
      <c r="I13" s="12">
        <v>800</v>
      </c>
      <c r="J13" s="12">
        <v>800</v>
      </c>
    </row>
    <row r="14" spans="2:12" x14ac:dyDescent="0.2">
      <c r="B14" s="9"/>
      <c r="C14" s="55" t="s">
        <v>16</v>
      </c>
      <c r="D14" s="56"/>
      <c r="E14" s="10">
        <v>0</v>
      </c>
      <c r="F14" s="11">
        <v>0</v>
      </c>
      <c r="G14" s="12">
        <v>0</v>
      </c>
      <c r="H14" s="12">
        <v>800</v>
      </c>
      <c r="I14" s="12">
        <v>800</v>
      </c>
      <c r="J14" s="12">
        <v>800</v>
      </c>
    </row>
    <row r="15" spans="2:12" x14ac:dyDescent="0.2">
      <c r="B15" s="9"/>
      <c r="C15" s="55" t="s">
        <v>17</v>
      </c>
      <c r="D15" s="56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57" t="s">
        <v>18</v>
      </c>
      <c r="D16" s="58"/>
      <c r="E16" s="10">
        <v>1293233</v>
      </c>
      <c r="F16" s="11">
        <v>0</v>
      </c>
      <c r="G16" s="12">
        <v>1293233</v>
      </c>
      <c r="H16" s="12">
        <v>217689</v>
      </c>
      <c r="I16" s="12">
        <v>217689</v>
      </c>
      <c r="J16" s="12">
        <v>-1075544</v>
      </c>
    </row>
    <row r="17" spans="2:14" x14ac:dyDescent="0.2">
      <c r="B17" s="9"/>
      <c r="C17" s="59" t="s">
        <v>16</v>
      </c>
      <c r="D17" s="60"/>
      <c r="E17" s="10">
        <v>1293233</v>
      </c>
      <c r="F17" s="11">
        <v>0</v>
      </c>
      <c r="G17" s="12">
        <v>1293233</v>
      </c>
      <c r="H17" s="12">
        <v>217689</v>
      </c>
      <c r="I17" s="12">
        <v>217689</v>
      </c>
      <c r="J17" s="12">
        <v>-1075544</v>
      </c>
    </row>
    <row r="18" spans="2:14" x14ac:dyDescent="0.2">
      <c r="B18" s="9"/>
      <c r="C18" s="59" t="s">
        <v>17</v>
      </c>
      <c r="D18" s="60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4" x14ac:dyDescent="0.2">
      <c r="B19" s="9"/>
      <c r="C19" s="57" t="s">
        <v>19</v>
      </c>
      <c r="D19" s="58"/>
      <c r="E19" s="10">
        <v>122587999</v>
      </c>
      <c r="F19" s="11">
        <v>0</v>
      </c>
      <c r="G19" s="12">
        <v>122587999</v>
      </c>
      <c r="H19" s="12">
        <v>32841461.219999999</v>
      </c>
      <c r="I19" s="12">
        <v>32841461.219999999</v>
      </c>
      <c r="J19" s="12">
        <v>-89746537.780000001</v>
      </c>
    </row>
    <row r="20" spans="2:14" ht="25.5" customHeight="1" x14ac:dyDescent="0.2">
      <c r="B20" s="9"/>
      <c r="C20" s="57" t="s">
        <v>20</v>
      </c>
      <c r="D20" s="58"/>
      <c r="E20" s="10">
        <v>13143375</v>
      </c>
      <c r="F20" s="11">
        <v>0</v>
      </c>
      <c r="G20" s="12">
        <v>13143375</v>
      </c>
      <c r="H20" s="12">
        <v>5447047.9699999997</v>
      </c>
      <c r="I20" s="12">
        <v>5447047.9699999997</v>
      </c>
      <c r="J20" s="12">
        <v>-7696327.0300000003</v>
      </c>
    </row>
    <row r="21" spans="2:14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4" s="2" customFormat="1" x14ac:dyDescent="0.2">
      <c r="B22" s="41" t="s">
        <v>21</v>
      </c>
      <c r="C22" s="42"/>
      <c r="D22" s="43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4" ht="16.5" customHeight="1" x14ac:dyDescent="0.2">
      <c r="B23" s="13"/>
      <c r="C23" s="57" t="s">
        <v>22</v>
      </c>
      <c r="D23" s="58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4" ht="16.5" customHeight="1" x14ac:dyDescent="0.2">
      <c r="B24" s="9"/>
      <c r="C24" s="57" t="s">
        <v>23</v>
      </c>
      <c r="D24" s="58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  <c r="N24" s="24"/>
    </row>
    <row r="25" spans="2:14" ht="26.25" customHeight="1" x14ac:dyDescent="0.2">
      <c r="B25" s="9"/>
      <c r="C25" s="57" t="s">
        <v>20</v>
      </c>
      <c r="D25" s="58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4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4" s="2" customFormat="1" x14ac:dyDescent="0.2">
      <c r="B27" s="41" t="s">
        <v>24</v>
      </c>
      <c r="C27" s="42"/>
      <c r="D27" s="43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4" ht="12.75" thickBot="1" x14ac:dyDescent="0.25">
      <c r="B28" s="14"/>
      <c r="C28" s="44" t="s">
        <v>25</v>
      </c>
      <c r="D28" s="45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4" ht="12.75" thickBot="1" x14ac:dyDescent="0.25">
      <c r="B29" s="46" t="s">
        <v>26</v>
      </c>
      <c r="C29" s="47"/>
      <c r="D29" s="48"/>
      <c r="E29" s="17">
        <f>E10+E11+E12+E16+E19+E20</f>
        <v>250053924.13999999</v>
      </c>
      <c r="F29" s="18">
        <v>0</v>
      </c>
      <c r="G29" s="18">
        <f>SUM(G10:G28)-G17</f>
        <v>250053924.13999999</v>
      </c>
      <c r="H29" s="8">
        <f>H10+H11+H12+H13+H16+H19+H20</f>
        <v>45078372.739999995</v>
      </c>
      <c r="I29" s="19">
        <f>I10+I11+I12+I13+I16+I19+I20</f>
        <v>45078372.739999995</v>
      </c>
      <c r="J29" s="49">
        <f>J10+J11+J12+J13+J16+J19+J20</f>
        <v>-204975551.40000001</v>
      </c>
    </row>
    <row r="30" spans="2:14" ht="12.75" thickBot="1" x14ac:dyDescent="0.25">
      <c r="B30" s="20"/>
      <c r="C30" s="20"/>
      <c r="D30" s="20"/>
      <c r="E30" s="21"/>
      <c r="F30" s="21"/>
      <c r="G30" s="21"/>
      <c r="H30" s="51" t="s">
        <v>27</v>
      </c>
      <c r="I30" s="52"/>
      <c r="J30" s="50"/>
    </row>
    <row r="32" spans="2:14" ht="12.75" thickBot="1" x14ac:dyDescent="0.25">
      <c r="B32" s="34"/>
      <c r="C32" s="34"/>
      <c r="D32" s="34"/>
    </row>
    <row r="33" spans="2:10" x14ac:dyDescent="0.2">
      <c r="B33" s="39" t="s">
        <v>35</v>
      </c>
      <c r="C33" s="39"/>
      <c r="D33" s="39"/>
      <c r="E33" s="27"/>
      <c r="F33" s="27"/>
      <c r="G33" s="27"/>
    </row>
    <row r="34" spans="2:10" x14ac:dyDescent="0.2">
      <c r="B34" s="37" t="s">
        <v>44</v>
      </c>
      <c r="C34" s="37"/>
      <c r="D34" s="37"/>
      <c r="E34" s="28"/>
      <c r="F34" s="28"/>
      <c r="G34" s="28"/>
    </row>
    <row r="35" spans="2:10" ht="12.75" thickBot="1" x14ac:dyDescent="0.25">
      <c r="B35" s="29"/>
      <c r="C35" s="29"/>
      <c r="D35" s="29"/>
      <c r="E35" s="29"/>
      <c r="F35" s="29"/>
      <c r="G35" s="29"/>
    </row>
    <row r="36" spans="2:10" x14ac:dyDescent="0.2">
      <c r="B36" s="29"/>
      <c r="C36" s="29"/>
      <c r="D36" s="25"/>
      <c r="E36" s="25"/>
      <c r="F36" s="25"/>
      <c r="G36" s="25"/>
      <c r="H36" s="38" t="s">
        <v>36</v>
      </c>
      <c r="I36" s="38"/>
      <c r="J36" s="38"/>
    </row>
    <row r="37" spans="2:10" ht="15.75" thickBot="1" x14ac:dyDescent="0.25">
      <c r="B37" s="32"/>
      <c r="C37" s="32"/>
      <c r="D37" s="33"/>
      <c r="E37" s="31"/>
      <c r="F37" s="31"/>
      <c r="G37" s="27"/>
      <c r="H37" s="37" t="s">
        <v>37</v>
      </c>
      <c r="I37" s="37"/>
      <c r="J37" s="37"/>
    </row>
    <row r="38" spans="2:10" ht="15" x14ac:dyDescent="0.2">
      <c r="B38" s="39" t="s">
        <v>39</v>
      </c>
      <c r="C38" s="39"/>
      <c r="D38" s="39"/>
      <c r="E38" s="27"/>
      <c r="F38" s="27"/>
      <c r="G38" s="27"/>
      <c r="H38" s="30"/>
      <c r="I38" s="31"/>
      <c r="J38" s="31"/>
    </row>
    <row r="39" spans="2:10" ht="12.75" thickBot="1" x14ac:dyDescent="0.25">
      <c r="B39" s="37" t="s">
        <v>41</v>
      </c>
      <c r="C39" s="37"/>
      <c r="D39" s="37"/>
      <c r="E39" s="28"/>
      <c r="F39" s="28"/>
      <c r="G39" s="28"/>
      <c r="H39" s="40"/>
      <c r="I39" s="40"/>
      <c r="J39" s="40"/>
    </row>
    <row r="40" spans="2:10" x14ac:dyDescent="0.2">
      <c r="B40" s="29"/>
      <c r="C40" s="29"/>
      <c r="D40" s="29"/>
      <c r="E40" s="29"/>
      <c r="F40" s="25"/>
      <c r="G40" s="25"/>
      <c r="H40" s="38" t="s">
        <v>38</v>
      </c>
      <c r="I40" s="38"/>
      <c r="J40" s="38"/>
    </row>
    <row r="41" spans="2:10" x14ac:dyDescent="0.2">
      <c r="B41" s="29"/>
      <c r="C41" s="29"/>
      <c r="D41" s="29"/>
      <c r="E41" s="29"/>
      <c r="F41" s="29"/>
      <c r="G41" s="29"/>
      <c r="H41" s="37" t="s">
        <v>40</v>
      </c>
      <c r="I41" s="37"/>
      <c r="J41" s="37"/>
    </row>
    <row r="42" spans="2:10" x14ac:dyDescent="0.2">
      <c r="B42" s="29"/>
      <c r="C42" s="29"/>
      <c r="D42" s="25"/>
      <c r="E42" s="25"/>
      <c r="F42" s="25"/>
      <c r="G42" s="25"/>
    </row>
    <row r="43" spans="2:10" ht="15.75" thickBot="1" x14ac:dyDescent="0.25">
      <c r="B43" s="40"/>
      <c r="C43" s="40"/>
      <c r="D43" s="40"/>
      <c r="E43" s="25"/>
      <c r="F43" s="25"/>
      <c r="G43" s="25"/>
      <c r="H43" s="30"/>
      <c r="I43" s="31"/>
      <c r="J43" s="31"/>
    </row>
    <row r="44" spans="2:10" ht="15" x14ac:dyDescent="0.2">
      <c r="B44" s="36" t="s">
        <v>42</v>
      </c>
      <c r="C44" s="36"/>
      <c r="D44" s="36"/>
      <c r="E44" s="29"/>
      <c r="F44" s="29"/>
      <c r="G44" s="29"/>
      <c r="H44" s="30"/>
      <c r="I44" s="31"/>
      <c r="J44" s="31"/>
    </row>
    <row r="45" spans="2:10" ht="15" x14ac:dyDescent="0.2">
      <c r="B45" s="37" t="s">
        <v>43</v>
      </c>
      <c r="C45" s="37"/>
      <c r="D45" s="37"/>
      <c r="E45" s="29"/>
      <c r="F45" s="29"/>
      <c r="G45" s="29"/>
      <c r="H45" s="30"/>
      <c r="I45" s="31"/>
      <c r="J45" s="31"/>
    </row>
    <row r="46" spans="2:10" ht="15" x14ac:dyDescent="0.2">
      <c r="B46" s="31"/>
      <c r="C46" s="30"/>
      <c r="D46" s="31"/>
      <c r="E46" s="31"/>
      <c r="F46" s="31"/>
      <c r="G46" s="31"/>
      <c r="H46" s="30"/>
      <c r="I46" s="31"/>
      <c r="J46" s="31"/>
    </row>
  </sheetData>
  <mergeCells count="41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3:D33"/>
    <mergeCell ref="H36:J36"/>
    <mergeCell ref="B34:D34"/>
    <mergeCell ref="H37:J37"/>
    <mergeCell ref="H39:J39"/>
    <mergeCell ref="B44:D44"/>
    <mergeCell ref="B45:D45"/>
    <mergeCell ref="H40:J40"/>
    <mergeCell ref="B38:D38"/>
    <mergeCell ref="H41:J41"/>
    <mergeCell ref="B39:D39"/>
    <mergeCell ref="B43:D43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2018-07-25T02:03:46Z</cp:lastPrinted>
  <dcterms:created xsi:type="dcterms:W3CDTF">2015-10-07T18:38:07Z</dcterms:created>
  <dcterms:modified xsi:type="dcterms:W3CDTF">2018-07-26T18:56:26Z</dcterms:modified>
</cp:coreProperties>
</file>