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2do TRIM 2018\PRESENTACION\II. Información Presupuestal\"/>
    </mc:Choice>
  </mc:AlternateContent>
  <bookViews>
    <workbookView xWindow="0" yWindow="0" windowWidth="11430" windowHeight="5370"/>
  </bookViews>
  <sheets>
    <sheet name="EAI CRI" sheetId="1" r:id="rId1"/>
  </sheets>
  <definedNames>
    <definedName name="_xlnm.Print_Area" localSheetId="0">'EAI CRI'!$B$1:$J$23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1" i="1"/>
  <c r="J10" i="1"/>
  <c r="J9" i="1"/>
  <c r="J8" i="1"/>
  <c r="I15" i="1"/>
  <c r="H15" i="1"/>
  <c r="G15" i="1"/>
  <c r="F15" i="1"/>
  <c r="I12" i="1"/>
  <c r="I22" i="1" s="1"/>
  <c r="H12" i="1"/>
  <c r="H22" i="1" s="1"/>
  <c r="G12" i="1"/>
  <c r="F12" i="1"/>
  <c r="F22" i="1" s="1"/>
  <c r="E15" i="1"/>
  <c r="E12" i="1"/>
  <c r="G22" i="1"/>
  <c r="E22" i="1"/>
  <c r="J12" i="1" l="1"/>
  <c r="J22" i="1" s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<sst xmlns="http://schemas.openxmlformats.org/spreadsheetml/2006/main" count="35" uniqueCount="33">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</sst>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" fillId="0" borderId="0" xfId="0" applyFont="1"/>
    <xf numFmtId="0" fontId="0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right" vertical="center"/>
    </xf>
    <xf numFmtId="4" fontId="5" fillId="0" borderId="23" xfId="0" applyNumberFormat="1" applyFont="1" applyBorder="1" applyAlignment="1">
      <alignment vertical="center"/>
    </xf>
    <xf numFmtId="4" fontId="4" fillId="3" borderId="24" xfId="0" applyNumberFormat="1" applyFont="1" applyFill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4" fontId="4" fillId="3" borderId="26" xfId="0" applyNumberFormat="1" applyFont="1" applyFill="1" applyBorder="1" applyAlignment="1">
      <alignment horizontal="right" vertical="center"/>
    </xf>
    <xf numFmtId="4" fontId="5" fillId="0" borderId="25" xfId="0" applyNumberFormat="1" applyFont="1" applyBorder="1" applyAlignment="1">
      <alignment vertical="center"/>
    </xf>
    <xf numFmtId="4" fontId="4" fillId="3" borderId="27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0" xfId="0" applyNumberFormat="1" applyFont="1" applyBorder="1" applyAlignment="1">
      <alignment horizontal="justify" vertical="center" wrapText="1"/>
    </xf>
    <xf numFmtId="4" fontId="3" fillId="0" borderId="10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8468</xdr:colOff>
      <xdr:row>0</xdr:row>
      <xdr:rowOff>25401</xdr:rowOff>
    </xdr:from>
    <xdr:to>
      <xdr:col>10</xdr:col>
      <xdr:colOff>10583</xdr:colOff>
      <xdr:row>0</xdr:row>
      <xdr:rowOff>958668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370B5DE-7AD4-4B3F-A3F2-58DFE0B32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61385" y="25401"/>
          <a:ext cx="7981948" cy="933267"/>
        </a:xfrm>
        <a:prstGeom prst="rect">
          <a:avLst/>
        </a:prstGeom>
      </xdr:spPr>
    </xdr:pic>
    <xdr:clientData/>
  </xdr:twoCellAnchor>
  <xdr:oneCellAnchor>
    <xdr:from>
      <xdr:col>6</xdr:col>
      <xdr:colOff>136521</xdr:colOff>
      <xdr:row>0</xdr:row>
      <xdr:rowOff>304800</xdr:rowOff>
    </xdr:from>
    <xdr:ext cx="3208571" cy="401905"/>
    <xdr:sp macro="" textlink="">
      <xdr:nvSpPr>
        <xdr:cNvPr id="3" name="15 CuadroTexto">
          <a:extLst>
            <a:ext uri="{FF2B5EF4-FFF2-40B4-BE49-F238E27FC236}">
              <a16:creationId xmlns="" xmlns:a16="http://schemas.microsoft.com/office/drawing/2014/main" id="{7B360F44-EC24-463E-B102-A99BDA2467A1}"/>
            </a:ext>
          </a:extLst>
        </xdr:cNvPr>
        <xdr:cNvSpPr txBox="1"/>
      </xdr:nvSpPr>
      <xdr:spPr>
        <a:xfrm>
          <a:off x="4719104" y="304800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P12" sqref="P12"/>
    </sheetView>
  </sheetViews>
  <sheetFormatPr baseColWidth="10" defaultColWidth="11.5703125" defaultRowHeight="15" x14ac:dyDescent="0.25"/>
  <cols>
    <col min="1" max="1" width="0.85546875" style="4" customWidth="1"/>
    <col min="2" max="2" width="14.140625" style="4" customWidth="1"/>
    <col min="3" max="3" width="13.28515625" style="4" customWidth="1"/>
    <col min="4" max="4" width="16" style="4" customWidth="1"/>
    <col min="5" max="5" width="11.7109375" style="4" bestFit="1" customWidth="1"/>
    <col min="6" max="6" width="12.7109375" style="4" customWidth="1"/>
    <col min="7" max="7" width="11.7109375" style="4" bestFit="1" customWidth="1"/>
    <col min="8" max="9" width="13.28515625" style="4" bestFit="1" customWidth="1"/>
    <col min="10" max="10" width="13.28515625" style="4" customWidth="1"/>
    <col min="11" max="16384" width="11.5703125" style="4"/>
  </cols>
  <sheetData>
    <row r="1" spans="2:11" ht="78" customHeight="1" thickBot="1" x14ac:dyDescent="0.3"/>
    <row r="2" spans="2:11" x14ac:dyDescent="0.25">
      <c r="B2" s="39" t="s">
        <v>32</v>
      </c>
      <c r="C2" s="40"/>
      <c r="D2" s="40"/>
      <c r="E2" s="40"/>
      <c r="F2" s="40"/>
      <c r="G2" s="40"/>
      <c r="H2" s="40"/>
      <c r="I2" s="40"/>
      <c r="J2" s="41"/>
    </row>
    <row r="3" spans="2:11" x14ac:dyDescent="0.25">
      <c r="B3" s="42" t="s">
        <v>0</v>
      </c>
      <c r="C3" s="43"/>
      <c r="D3" s="43"/>
      <c r="E3" s="43"/>
      <c r="F3" s="43"/>
      <c r="G3" s="43"/>
      <c r="H3" s="43"/>
      <c r="I3" s="43"/>
      <c r="J3" s="44"/>
    </row>
    <row r="4" spans="2:11" ht="15.75" thickBot="1" x14ac:dyDescent="0.3">
      <c r="B4" s="45" t="s">
        <v>30</v>
      </c>
      <c r="C4" s="46"/>
      <c r="D4" s="46"/>
      <c r="E4" s="46"/>
      <c r="F4" s="46"/>
      <c r="G4" s="46"/>
      <c r="H4" s="46"/>
      <c r="I4" s="46"/>
      <c r="J4" s="47"/>
    </row>
    <row r="5" spans="2:11" ht="15.75" thickBot="1" x14ac:dyDescent="0.3">
      <c r="B5" s="48" t="s">
        <v>1</v>
      </c>
      <c r="C5" s="49"/>
      <c r="D5" s="50"/>
      <c r="E5" s="57" t="s">
        <v>2</v>
      </c>
      <c r="F5" s="58"/>
      <c r="G5" s="58"/>
      <c r="H5" s="58"/>
      <c r="I5" s="58"/>
      <c r="J5" s="59" t="s">
        <v>3</v>
      </c>
      <c r="K5" s="3" t="s">
        <v>31</v>
      </c>
    </row>
    <row r="6" spans="2:11" ht="34.9" customHeight="1" thickBot="1" x14ac:dyDescent="0.3">
      <c r="B6" s="51"/>
      <c r="C6" s="52"/>
      <c r="D6" s="53"/>
      <c r="E6" s="5" t="s">
        <v>4</v>
      </c>
      <c r="F6" s="6" t="s">
        <v>5</v>
      </c>
      <c r="G6" s="5" t="s">
        <v>6</v>
      </c>
      <c r="H6" s="5" t="s">
        <v>7</v>
      </c>
      <c r="I6" s="7" t="s">
        <v>8</v>
      </c>
      <c r="J6" s="60"/>
    </row>
    <row r="7" spans="2:11" ht="15.75" thickBot="1" x14ac:dyDescent="0.3">
      <c r="B7" s="54"/>
      <c r="C7" s="55"/>
      <c r="D7" s="56"/>
      <c r="E7" s="5" t="s">
        <v>26</v>
      </c>
      <c r="F7" s="5" t="s">
        <v>27</v>
      </c>
      <c r="G7" s="5" t="s">
        <v>9</v>
      </c>
      <c r="H7" s="5" t="s">
        <v>28</v>
      </c>
      <c r="I7" s="5" t="s">
        <v>29</v>
      </c>
      <c r="J7" s="5" t="s">
        <v>10</v>
      </c>
    </row>
    <row r="8" spans="2:11" x14ac:dyDescent="0.25">
      <c r="B8" s="33" t="s">
        <v>11</v>
      </c>
      <c r="C8" s="34"/>
      <c r="D8" s="35"/>
      <c r="E8" s="9">
        <v>0</v>
      </c>
      <c r="F8" s="9">
        <v>0</v>
      </c>
      <c r="G8" s="9">
        <v>0</v>
      </c>
      <c r="H8" s="10">
        <v>56828585.850000001</v>
      </c>
      <c r="I8" s="10">
        <v>56828585.850000001</v>
      </c>
      <c r="J8" s="11">
        <f>+I8-E8</f>
        <v>56828585.850000001</v>
      </c>
    </row>
    <row r="9" spans="2:11" x14ac:dyDescent="0.25">
      <c r="B9" s="30" t="s">
        <v>12</v>
      </c>
      <c r="C9" s="31"/>
      <c r="D9" s="32"/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f>+I9-E9</f>
        <v>0</v>
      </c>
    </row>
    <row r="10" spans="2:11" x14ac:dyDescent="0.25">
      <c r="B10" s="30" t="s">
        <v>13</v>
      </c>
      <c r="C10" s="31"/>
      <c r="D10" s="32"/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f t="shared" ref="J10:J21" si="0">+I10-E10</f>
        <v>0</v>
      </c>
    </row>
    <row r="11" spans="2:11" x14ac:dyDescent="0.25">
      <c r="B11" s="30" t="s">
        <v>14</v>
      </c>
      <c r="C11" s="31"/>
      <c r="D11" s="32"/>
      <c r="E11" s="12">
        <v>0</v>
      </c>
      <c r="F11" s="12">
        <v>0</v>
      </c>
      <c r="G11" s="12">
        <v>0</v>
      </c>
      <c r="H11" s="14">
        <v>18092890.379999999</v>
      </c>
      <c r="I11" s="14">
        <v>18097486.379999999</v>
      </c>
      <c r="J11" s="13">
        <f t="shared" si="0"/>
        <v>18097486.379999999</v>
      </c>
    </row>
    <row r="12" spans="2:11" x14ac:dyDescent="0.25">
      <c r="B12" s="30" t="s">
        <v>15</v>
      </c>
      <c r="C12" s="31"/>
      <c r="D12" s="32"/>
      <c r="E12" s="12">
        <f>+E13+E14</f>
        <v>0</v>
      </c>
      <c r="F12" s="12">
        <f t="shared" ref="F12:I12" si="1">+F13+F14</f>
        <v>0</v>
      </c>
      <c r="G12" s="12">
        <f t="shared" si="1"/>
        <v>0</v>
      </c>
      <c r="H12" s="12">
        <f t="shared" si="1"/>
        <v>2760634.62</v>
      </c>
      <c r="I12" s="12">
        <f t="shared" si="1"/>
        <v>2791247.22</v>
      </c>
      <c r="J12" s="13">
        <f t="shared" si="0"/>
        <v>2791247.22</v>
      </c>
    </row>
    <row r="13" spans="2:11" x14ac:dyDescent="0.25">
      <c r="B13" s="36" t="s">
        <v>16</v>
      </c>
      <c r="C13" s="37"/>
      <c r="D13" s="38"/>
      <c r="E13" s="12">
        <v>0</v>
      </c>
      <c r="F13" s="12">
        <v>0</v>
      </c>
      <c r="G13" s="12">
        <v>0</v>
      </c>
      <c r="H13" s="14">
        <v>2760634.62</v>
      </c>
      <c r="I13" s="14">
        <v>2791247.22</v>
      </c>
      <c r="J13" s="13">
        <f t="shared" si="0"/>
        <v>2791247.22</v>
      </c>
    </row>
    <row r="14" spans="2:11" x14ac:dyDescent="0.25">
      <c r="B14" s="36" t="s">
        <v>17</v>
      </c>
      <c r="C14" s="37"/>
      <c r="D14" s="38"/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>
        <f t="shared" si="0"/>
        <v>0</v>
      </c>
    </row>
    <row r="15" spans="2:11" x14ac:dyDescent="0.25">
      <c r="B15" s="30" t="s">
        <v>18</v>
      </c>
      <c r="C15" s="31"/>
      <c r="D15" s="32"/>
      <c r="E15" s="12">
        <f>+E16+E17</f>
        <v>0</v>
      </c>
      <c r="F15" s="12">
        <f t="shared" ref="F15:I15" si="2">+F16+F17</f>
        <v>0</v>
      </c>
      <c r="G15" s="12">
        <f t="shared" si="2"/>
        <v>0</v>
      </c>
      <c r="H15" s="12">
        <f t="shared" si="2"/>
        <v>4135000.24</v>
      </c>
      <c r="I15" s="12">
        <f t="shared" si="2"/>
        <v>4148764.03</v>
      </c>
      <c r="J15" s="13">
        <f t="shared" si="0"/>
        <v>4148764.03</v>
      </c>
    </row>
    <row r="16" spans="2:11" x14ac:dyDescent="0.25">
      <c r="B16" s="36" t="s">
        <v>16</v>
      </c>
      <c r="C16" s="37"/>
      <c r="D16" s="38"/>
      <c r="E16" s="12">
        <v>0</v>
      </c>
      <c r="F16" s="12">
        <v>0</v>
      </c>
      <c r="G16" s="12">
        <v>0</v>
      </c>
      <c r="H16" s="14">
        <v>4135000.24</v>
      </c>
      <c r="I16" s="14">
        <v>4148764.03</v>
      </c>
      <c r="J16" s="13">
        <f t="shared" si="0"/>
        <v>4148764.03</v>
      </c>
    </row>
    <row r="17" spans="2:10" x14ac:dyDescent="0.25">
      <c r="B17" s="36" t="s">
        <v>17</v>
      </c>
      <c r="C17" s="37"/>
      <c r="D17" s="38"/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>
        <f t="shared" si="0"/>
        <v>0</v>
      </c>
    </row>
    <row r="18" spans="2:10" x14ac:dyDescent="0.25">
      <c r="B18" s="30" t="s">
        <v>19</v>
      </c>
      <c r="C18" s="31"/>
      <c r="D18" s="32"/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">
        <f t="shared" si="0"/>
        <v>0</v>
      </c>
    </row>
    <row r="19" spans="2:10" x14ac:dyDescent="0.25">
      <c r="B19" s="30" t="s">
        <v>20</v>
      </c>
      <c r="C19" s="31"/>
      <c r="D19" s="32"/>
      <c r="E19" s="12">
        <v>0</v>
      </c>
      <c r="F19" s="12">
        <v>0</v>
      </c>
      <c r="G19" s="12">
        <v>0</v>
      </c>
      <c r="H19" s="14">
        <v>262410933.33000001</v>
      </c>
      <c r="I19" s="14">
        <v>262410933.33000001</v>
      </c>
      <c r="J19" s="13">
        <f t="shared" si="0"/>
        <v>262410933.33000001</v>
      </c>
    </row>
    <row r="20" spans="2:10" ht="20.45" customHeight="1" x14ac:dyDescent="0.25">
      <c r="B20" s="17" t="s">
        <v>21</v>
      </c>
      <c r="C20" s="18"/>
      <c r="D20" s="19"/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">
        <f t="shared" si="0"/>
        <v>0</v>
      </c>
    </row>
    <row r="21" spans="2:10" ht="15.75" thickBot="1" x14ac:dyDescent="0.3">
      <c r="B21" s="20" t="s">
        <v>22</v>
      </c>
      <c r="C21" s="21"/>
      <c r="D21" s="22"/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6">
        <f t="shared" si="0"/>
        <v>0</v>
      </c>
    </row>
    <row r="22" spans="2:10" ht="15.75" thickBot="1" x14ac:dyDescent="0.3">
      <c r="B22" s="23" t="s">
        <v>23</v>
      </c>
      <c r="C22" s="24"/>
      <c r="D22" s="25"/>
      <c r="E22" s="8">
        <f>+E8+E9+E10+E11+E12+E15+E18+E19+E20+E21</f>
        <v>0</v>
      </c>
      <c r="F22" s="8">
        <f t="shared" ref="F22:I22" si="3">+F8+F9+F10+F11+F12+F15+F18+F19+F20+F21</f>
        <v>0</v>
      </c>
      <c r="G22" s="8">
        <f t="shared" si="3"/>
        <v>0</v>
      </c>
      <c r="H22" s="8">
        <f t="shared" si="3"/>
        <v>344228044.42000002</v>
      </c>
      <c r="I22" s="8">
        <f t="shared" si="3"/>
        <v>344277016.81</v>
      </c>
      <c r="J22" s="26">
        <f>+J8+J9+J10+J11+J12+J15+J18+J19+J20+J21</f>
        <v>344277016.81</v>
      </c>
    </row>
    <row r="23" spans="2:10" ht="15.75" thickBot="1" x14ac:dyDescent="0.3">
      <c r="B23" s="1"/>
      <c r="C23" s="1"/>
      <c r="D23" s="1"/>
      <c r="E23" s="2"/>
      <c r="F23" s="2"/>
      <c r="G23" s="2"/>
      <c r="H23" s="28" t="s">
        <v>24</v>
      </c>
      <c r="I23" s="29"/>
      <c r="J23" s="27"/>
    </row>
    <row r="456" spans="8:8" x14ac:dyDescent="0.25">
      <c r="H456" s="4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59055118110236227" right="0.59055118110236227" top="0.19685039370078741" bottom="0.19685039370078741" header="0.31496062992125984" footer="0.31496062992125984"/>
  <pageSetup scale="8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2018-07-09T17:43:10Z</cp:lastPrinted>
  <dcterms:created xsi:type="dcterms:W3CDTF">2015-10-07T18:38:33Z</dcterms:created>
  <dcterms:modified xsi:type="dcterms:W3CDTF">2018-07-22T20:39:11Z</dcterms:modified>
</cp:coreProperties>
</file>