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I. Información Presupuestal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CA'!$B$1:$H$53</definedName>
  </definedNames>
  <calcPr calcId="152511"/>
</workbook>
</file>

<file path=xl/calcChain.xml><?xml version="1.0" encoding="utf-8"?>
<calcChain xmlns="http://schemas.openxmlformats.org/spreadsheetml/2006/main">
  <c r="E21" i="1" l="1"/>
  <c r="G22" i="1"/>
  <c r="F22" i="1"/>
  <c r="D22" i="1"/>
  <c r="C22" i="1"/>
  <c r="H21" i="1"/>
  <c r="H19" i="1"/>
  <c r="H12" i="1"/>
  <c r="H11" i="1"/>
  <c r="E20" i="1"/>
  <c r="H20" i="1" s="1"/>
  <c r="E19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E10" i="1"/>
  <c r="H10" i="1" s="1"/>
  <c r="E9" i="1"/>
  <c r="H9" i="1" s="1"/>
  <c r="H22" i="1" l="1"/>
  <c r="E22" i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<sst xmlns="http://schemas.openxmlformats.org/spreadsheetml/2006/main" count="82" uniqueCount="46">
  <si>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</si>
  <si>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</si>
  <si>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</si>
  <si>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</si>
  <si>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</si>
  <si>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</si>
  <si>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</si>
  <si>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</si>
  <si>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</si>
  <si>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</si>
  <si>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</si>
  <si>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</si>
  <si>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</si>
  <si>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</si>
  <si>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</si>
  <si>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</si>
  <si>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</si>
  <si>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</si>
  <si>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</si>
  <si>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</si>
  <si>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</si>
  <si>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</si>
  <si>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</si>
  <si>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</si>
  <si>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</si>
  <si>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</si>
  <si>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</si>
  <si>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</si>
  <si>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</si>
  <si>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</si>
  <si>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2018</t>
  </si>
  <si>
    <t>ASEC_EAEPECA_2doTRIM_Z5</t>
  </si>
  <si>
    <t>Municipio de Piedras Negras Coahuila</t>
  </si>
  <si>
    <t>PRESIDENCIA</t>
  </si>
  <si>
    <t>CABILDO</t>
  </si>
  <si>
    <t>CONTRALORIA MUNICIPAL</t>
  </si>
  <si>
    <t>POLICIA PREVENTIVA MUNICIPAL</t>
  </si>
  <si>
    <t>PLANEACION Y URBANISMO OBRAS PUBLICAS</t>
  </si>
  <si>
    <t>SECRETARIA DEL AYUNTAMIENTO</t>
  </si>
  <si>
    <t>DESARROLLO SOCIAL</t>
  </si>
  <si>
    <t>TESORERIA</t>
  </si>
  <si>
    <t>D.I.F. MUNICIPAL</t>
  </si>
  <si>
    <t>SECRETARIA TECNICA</t>
  </si>
  <si>
    <t>DESARROLLO ECONOMICO Y TURISTICO</t>
  </si>
  <si>
    <t>SEGURIDAD AMBIENTAL</t>
  </si>
  <si>
    <t>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</si>
</sst>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0</xdr:colOff>
      <xdr:row>0</xdr:row>
      <xdr:rowOff>1127490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921E0B6-BF15-4466-B8DD-DF8BD8BD3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59267" y="0"/>
          <a:ext cx="9584266" cy="1127490"/>
        </a:xfrm>
        <a:prstGeom prst="rect">
          <a:avLst/>
        </a:prstGeom>
      </xdr:spPr>
    </xdr:pic>
    <xdr:clientData/>
  </xdr:twoCellAnchor>
  <xdr:oneCellAnchor>
    <xdr:from>
      <xdr:col>4</xdr:col>
      <xdr:colOff>736599</xdr:colOff>
      <xdr:row>0</xdr:row>
      <xdr:rowOff>330200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5BBBEC3F-0565-40F7-B2EA-362813C9EFDE}"/>
            </a:ext>
          </a:extLst>
        </xdr:cNvPr>
        <xdr:cNvSpPr txBox="1"/>
      </xdr:nvSpPr>
      <xdr:spPr>
        <a:xfrm>
          <a:off x="6256866" y="33020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2°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B1" sqref="B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91.9" customHeight="1" thickBot="1" x14ac:dyDescent="0.3">
      <c r="J1" s="8" t="s">
        <v>31</v>
      </c>
    </row>
    <row r="2" spans="2:10" x14ac:dyDescent="0.2">
      <c r="B2" s="11" t="s">
        <v>32</v>
      </c>
      <c r="C2" s="12"/>
      <c r="D2" s="12"/>
      <c r="E2" s="12"/>
      <c r="F2" s="12"/>
      <c r="G2" s="12"/>
      <c r="H2" s="13"/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75" thickBot="1" x14ac:dyDescent="0.25">
      <c r="B5" s="17" t="s">
        <v>30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2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28" t="s">
        <v>33</v>
      </c>
      <c r="C9" s="29">
        <v>34943084.982600003</v>
      </c>
      <c r="D9" s="29">
        <v>24455835</v>
      </c>
      <c r="E9" s="4">
        <f>+C9+D9</f>
        <v>59398919.982600003</v>
      </c>
      <c r="F9" s="29">
        <v>51618896.130000003</v>
      </c>
      <c r="G9" s="29">
        <v>44983328.640000001</v>
      </c>
      <c r="H9" s="4">
        <f>+E9-F9</f>
        <v>7780023.8526000008</v>
      </c>
    </row>
    <row r="10" spans="2:10" ht="36" customHeight="1" x14ac:dyDescent="0.2">
      <c r="B10" s="28" t="s">
        <v>34</v>
      </c>
      <c r="C10" s="29">
        <v>5906640.5982000008</v>
      </c>
      <c r="D10" s="29">
        <v>443778.58</v>
      </c>
      <c r="E10" s="4">
        <f t="shared" ref="E10:E21" si="0">+C10+D10</f>
        <v>6350419.1782000009</v>
      </c>
      <c r="F10" s="29">
        <v>4323116.8600000003</v>
      </c>
      <c r="G10" s="29">
        <v>4276787.42</v>
      </c>
      <c r="H10" s="4">
        <f t="shared" ref="H10:H21" si="1">+E10-F10</f>
        <v>2027302.3182000006</v>
      </c>
    </row>
    <row r="11" spans="2:10" ht="36" customHeight="1" x14ac:dyDescent="0.2">
      <c r="B11" s="28" t="s">
        <v>35</v>
      </c>
      <c r="C11" s="29">
        <v>1850452.6044000001</v>
      </c>
      <c r="D11" s="29">
        <v>1457855</v>
      </c>
      <c r="E11" s="4">
        <f t="shared" si="0"/>
        <v>3308307.6044000001</v>
      </c>
      <c r="F11" s="29">
        <v>1982444.13</v>
      </c>
      <c r="G11" s="29">
        <v>1783347.48</v>
      </c>
      <c r="H11" s="4">
        <f t="shared" si="1"/>
        <v>1325863.4744000002</v>
      </c>
    </row>
    <row r="12" spans="2:10" ht="36" customHeight="1" x14ac:dyDescent="0.2">
      <c r="B12" s="28" t="s">
        <v>36</v>
      </c>
      <c r="C12" s="29">
        <v>31067121.047399998</v>
      </c>
      <c r="D12" s="29">
        <v>17355197.899999999</v>
      </c>
      <c r="E12" s="4">
        <f t="shared" si="0"/>
        <v>48422318.947399996</v>
      </c>
      <c r="F12" s="29">
        <v>34527571.189999998</v>
      </c>
      <c r="G12" s="29">
        <v>28134311.920000002</v>
      </c>
      <c r="H12" s="4">
        <f t="shared" si="1"/>
        <v>13894747.757399999</v>
      </c>
    </row>
    <row r="13" spans="2:10" ht="36" customHeight="1" x14ac:dyDescent="0.2">
      <c r="B13" s="28" t="s">
        <v>37</v>
      </c>
      <c r="C13" s="29">
        <v>85950429.040800005</v>
      </c>
      <c r="D13" s="29">
        <v>-20899099.620000001</v>
      </c>
      <c r="E13" s="4">
        <f t="shared" si="0"/>
        <v>65051329.4208</v>
      </c>
      <c r="F13" s="29">
        <v>37846936.82</v>
      </c>
      <c r="G13" s="29">
        <v>33879829.579999998</v>
      </c>
      <c r="H13" s="4">
        <f t="shared" si="1"/>
        <v>27204392.6008</v>
      </c>
    </row>
    <row r="14" spans="2:10" ht="36" customHeight="1" x14ac:dyDescent="0.2">
      <c r="B14" s="28" t="s">
        <v>38</v>
      </c>
      <c r="C14" s="29">
        <v>8333878.874400001</v>
      </c>
      <c r="D14" s="29">
        <v>2858698</v>
      </c>
      <c r="E14" s="4">
        <f t="shared" si="0"/>
        <v>11192576.874400001</v>
      </c>
      <c r="F14" s="29">
        <v>8056411.7199999997</v>
      </c>
      <c r="G14" s="29">
        <v>6989861.5800000001</v>
      </c>
      <c r="H14" s="4">
        <f t="shared" si="1"/>
        <v>3136165.1544000013</v>
      </c>
    </row>
    <row r="15" spans="2:10" ht="36" customHeight="1" x14ac:dyDescent="0.2">
      <c r="B15" s="28" t="s">
        <v>39</v>
      </c>
      <c r="C15" s="29">
        <v>18336085.214400001</v>
      </c>
      <c r="D15" s="29">
        <v>4993154.5599999996</v>
      </c>
      <c r="E15" s="4">
        <f t="shared" si="0"/>
        <v>23329239.7744</v>
      </c>
      <c r="F15" s="29">
        <v>14921393.85</v>
      </c>
      <c r="G15" s="29">
        <v>12226801.74</v>
      </c>
      <c r="H15" s="4">
        <f t="shared" si="1"/>
        <v>8407845.9243999999</v>
      </c>
    </row>
    <row r="16" spans="2:10" ht="36" customHeight="1" x14ac:dyDescent="0.2">
      <c r="B16" s="28" t="s">
        <v>40</v>
      </c>
      <c r="C16" s="29">
        <v>45778326.355800003</v>
      </c>
      <c r="D16" s="29">
        <v>5697.81</v>
      </c>
      <c r="E16" s="4">
        <f t="shared" si="0"/>
        <v>45784024.165800005</v>
      </c>
      <c r="F16" s="29">
        <v>28675179.59</v>
      </c>
      <c r="G16" s="29">
        <v>27705033.710000001</v>
      </c>
      <c r="H16" s="4">
        <f t="shared" si="1"/>
        <v>17108844.575800005</v>
      </c>
    </row>
    <row r="17" spans="2:8" ht="36" customHeight="1" x14ac:dyDescent="0.2">
      <c r="B17" s="28" t="s">
        <v>41</v>
      </c>
      <c r="C17" s="29">
        <v>1407984.6797999998</v>
      </c>
      <c r="D17" s="29">
        <v>2699074</v>
      </c>
      <c r="E17" s="4">
        <f t="shared" si="0"/>
        <v>4107058.6798</v>
      </c>
      <c r="F17" s="29">
        <v>3235530.56</v>
      </c>
      <c r="G17" s="29">
        <v>2908449.02</v>
      </c>
      <c r="H17" s="4">
        <f t="shared" si="1"/>
        <v>871528.11979999999</v>
      </c>
    </row>
    <row r="18" spans="2:8" ht="36" customHeight="1" x14ac:dyDescent="0.2">
      <c r="B18" s="28" t="s">
        <v>42</v>
      </c>
      <c r="C18" s="29">
        <v>12225353.462400002</v>
      </c>
      <c r="D18" s="29">
        <v>3050348</v>
      </c>
      <c r="E18" s="4">
        <f t="shared" si="0"/>
        <v>15275701.462400002</v>
      </c>
      <c r="F18" s="29">
        <v>13331074.41</v>
      </c>
      <c r="G18" s="29">
        <v>12939984.630000001</v>
      </c>
      <c r="H18" s="4">
        <f t="shared" si="1"/>
        <v>1944627.0524000023</v>
      </c>
    </row>
    <row r="19" spans="2:8" ht="36" customHeight="1" x14ac:dyDescent="0.2">
      <c r="B19" s="28" t="s">
        <v>43</v>
      </c>
      <c r="C19" s="29">
        <v>1631528.763</v>
      </c>
      <c r="D19" s="29">
        <v>216406</v>
      </c>
      <c r="E19" s="4">
        <f t="shared" si="0"/>
        <v>1847934.763</v>
      </c>
      <c r="F19" s="29">
        <v>1241294.49</v>
      </c>
      <c r="G19" s="29">
        <v>1120611.6200000001</v>
      </c>
      <c r="H19" s="4">
        <f t="shared" si="1"/>
        <v>606640.27300000004</v>
      </c>
    </row>
    <row r="20" spans="2:8" ht="36" customHeight="1" x14ac:dyDescent="0.2">
      <c r="B20" s="28" t="s">
        <v>44</v>
      </c>
      <c r="C20" s="29">
        <v>29380715.705400001</v>
      </c>
      <c r="D20" s="29">
        <v>4351311.4000000004</v>
      </c>
      <c r="E20" s="4">
        <f t="shared" si="0"/>
        <v>33732027.105400003</v>
      </c>
      <c r="F20" s="29">
        <v>22543379.59</v>
      </c>
      <c r="G20" s="29">
        <v>18745732.440000001</v>
      </c>
      <c r="H20" s="4">
        <f t="shared" si="1"/>
        <v>11188647.515400004</v>
      </c>
    </row>
    <row r="21" spans="2:8" ht="36" customHeight="1" thickBot="1" x14ac:dyDescent="0.25">
      <c r="B21" s="28" t="s">
        <v>45</v>
      </c>
      <c r="C21" s="29">
        <v>0</v>
      </c>
      <c r="D21" s="29">
        <v>42121977.859999999</v>
      </c>
      <c r="E21" s="4">
        <f t="shared" si="0"/>
        <v>42121977.859999999</v>
      </c>
      <c r="F21" s="29">
        <v>39787774.969999999</v>
      </c>
      <c r="G21" s="29">
        <v>39787774.969999999</v>
      </c>
      <c r="H21" s="4">
        <f t="shared" si="1"/>
        <v>2334202.8900000006</v>
      </c>
    </row>
    <row r="22" spans="2:8" ht="12.75" thickBot="1" x14ac:dyDescent="0.25">
      <c r="B22" s="2" t="s">
        <v>12</v>
      </c>
      <c r="C22" s="6">
        <f>SUM(C9:C21)</f>
        <v>276811601.32859999</v>
      </c>
      <c r="D22" s="6">
        <f>SUM(D9:D21)</f>
        <v>83110234.48999998</v>
      </c>
      <c r="E22" s="6">
        <f>SUM(E9:E21)</f>
        <v>359921835.81860006</v>
      </c>
      <c r="F22" s="6">
        <f>SUM(F9:F21)</f>
        <v>262091004.31</v>
      </c>
      <c r="G22" s="6">
        <f>SUM(G9:G21)</f>
        <v>235481854.75</v>
      </c>
      <c r="H22" s="6">
        <f>SUM(H9:H21)</f>
        <v>97830831.508600026</v>
      </c>
    </row>
    <row r="24" spans="2:8" ht="12.75" thickBot="1" x14ac:dyDescent="0.25"/>
    <row r="25" spans="2:8" x14ac:dyDescent="0.2">
      <c r="B25" s="11" t="s">
        <v>28</v>
      </c>
      <c r="C25" s="12"/>
      <c r="D25" s="12"/>
      <c r="E25" s="12"/>
      <c r="F25" s="12"/>
      <c r="G25" s="12"/>
      <c r="H25" s="13"/>
    </row>
    <row r="26" spans="2:8" x14ac:dyDescent="0.2">
      <c r="B26" s="14" t="s">
        <v>0</v>
      </c>
      <c r="C26" s="15"/>
      <c r="D26" s="15"/>
      <c r="E26" s="15"/>
      <c r="F26" s="15"/>
      <c r="G26" s="15"/>
      <c r="H26" s="16"/>
    </row>
    <row r="27" spans="2:8" x14ac:dyDescent="0.2">
      <c r="B27" s="14" t="s">
        <v>1</v>
      </c>
      <c r="C27" s="15"/>
      <c r="D27" s="15"/>
      <c r="E27" s="15"/>
      <c r="F27" s="15"/>
      <c r="G27" s="15"/>
      <c r="H27" s="16"/>
    </row>
    <row r="28" spans="2:8" ht="12.75" thickBot="1" x14ac:dyDescent="0.25">
      <c r="B28" s="17" t="s">
        <v>30</v>
      </c>
      <c r="C28" s="18"/>
      <c r="D28" s="18"/>
      <c r="E28" s="18"/>
      <c r="F28" s="18"/>
      <c r="G28" s="18"/>
      <c r="H28" s="19"/>
    </row>
    <row r="29" spans="2:8" ht="12.75" thickBot="1" x14ac:dyDescent="0.25">
      <c r="B29" s="20" t="s">
        <v>2</v>
      </c>
      <c r="C29" s="23" t="s">
        <v>3</v>
      </c>
      <c r="D29" s="24"/>
      <c r="E29" s="24"/>
      <c r="F29" s="24"/>
      <c r="G29" s="25"/>
      <c r="H29" s="26" t="s">
        <v>4</v>
      </c>
    </row>
    <row r="30" spans="2:8" ht="24.75" thickBot="1" x14ac:dyDescent="0.25">
      <c r="B30" s="21"/>
      <c r="C30" s="9" t="s">
        <v>5</v>
      </c>
      <c r="D30" s="10" t="s">
        <v>6</v>
      </c>
      <c r="E30" s="10" t="s">
        <v>7</v>
      </c>
      <c r="F30" s="10" t="s">
        <v>8</v>
      </c>
      <c r="G30" s="10" t="s">
        <v>9</v>
      </c>
      <c r="H30" s="27"/>
    </row>
    <row r="31" spans="2:8" ht="12.75" thickBot="1" x14ac:dyDescent="0.25">
      <c r="B31" s="22"/>
      <c r="C31" s="9" t="s">
        <v>24</v>
      </c>
      <c r="D31" s="10" t="s">
        <v>25</v>
      </c>
      <c r="E31" s="10" t="s">
        <v>10</v>
      </c>
      <c r="F31" s="10" t="s">
        <v>26</v>
      </c>
      <c r="G31" s="10" t="s">
        <v>27</v>
      </c>
      <c r="H31" s="10" t="s">
        <v>11</v>
      </c>
    </row>
    <row r="32" spans="2:8" ht="16.5" customHeight="1" x14ac:dyDescent="0.2">
      <c r="B32" s="3" t="s">
        <v>13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14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x14ac:dyDescent="0.2">
      <c r="B34" s="3" t="s">
        <v>15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thickBot="1" x14ac:dyDescent="0.25">
      <c r="B35" s="3" t="s">
        <v>16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2.75" thickBot="1" x14ac:dyDescent="0.25">
      <c r="B36" s="2" t="s">
        <v>12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8" spans="2:8" ht="12.75" thickBot="1" x14ac:dyDescent="0.25"/>
    <row r="39" spans="2:8" x14ac:dyDescent="0.2">
      <c r="B39" s="11" t="s">
        <v>29</v>
      </c>
      <c r="C39" s="12"/>
      <c r="D39" s="12"/>
      <c r="E39" s="12"/>
      <c r="F39" s="12"/>
      <c r="G39" s="12"/>
      <c r="H39" s="13"/>
    </row>
    <row r="40" spans="2:8" x14ac:dyDescent="0.2">
      <c r="B40" s="14" t="s">
        <v>0</v>
      </c>
      <c r="C40" s="15"/>
      <c r="D40" s="15"/>
      <c r="E40" s="15"/>
      <c r="F40" s="15"/>
      <c r="G40" s="15"/>
      <c r="H40" s="16"/>
    </row>
    <row r="41" spans="2:8" x14ac:dyDescent="0.2">
      <c r="B41" s="14" t="s">
        <v>1</v>
      </c>
      <c r="C41" s="15"/>
      <c r="D41" s="15"/>
      <c r="E41" s="15"/>
      <c r="F41" s="15"/>
      <c r="G41" s="15"/>
      <c r="H41" s="16"/>
    </row>
    <row r="42" spans="2:8" ht="12.75" thickBot="1" x14ac:dyDescent="0.25">
      <c r="B42" s="17" t="s">
        <v>30</v>
      </c>
      <c r="C42" s="18"/>
      <c r="D42" s="18"/>
      <c r="E42" s="18"/>
      <c r="F42" s="18"/>
      <c r="G42" s="18"/>
      <c r="H42" s="19"/>
    </row>
    <row r="43" spans="2:8" ht="12.75" thickBot="1" x14ac:dyDescent="0.25">
      <c r="B43" s="20" t="s">
        <v>2</v>
      </c>
      <c r="C43" s="23" t="s">
        <v>3</v>
      </c>
      <c r="D43" s="24"/>
      <c r="E43" s="24"/>
      <c r="F43" s="24"/>
      <c r="G43" s="25"/>
      <c r="H43" s="26" t="s">
        <v>4</v>
      </c>
    </row>
    <row r="44" spans="2:8" ht="24.75" thickBot="1" x14ac:dyDescent="0.25">
      <c r="B44" s="21"/>
      <c r="C44" s="9" t="s">
        <v>5</v>
      </c>
      <c r="D44" s="10" t="s">
        <v>6</v>
      </c>
      <c r="E44" s="10" t="s">
        <v>7</v>
      </c>
      <c r="F44" s="10" t="s">
        <v>8</v>
      </c>
      <c r="G44" s="10" t="s">
        <v>9</v>
      </c>
      <c r="H44" s="27"/>
    </row>
    <row r="45" spans="2:8" ht="12.75" thickBot="1" x14ac:dyDescent="0.25">
      <c r="B45" s="22"/>
      <c r="C45" s="9" t="s">
        <v>24</v>
      </c>
      <c r="D45" s="10" t="s">
        <v>25</v>
      </c>
      <c r="E45" s="10" t="s">
        <v>10</v>
      </c>
      <c r="F45" s="10" t="s">
        <v>26</v>
      </c>
      <c r="G45" s="10" t="s">
        <v>27</v>
      </c>
      <c r="H45" s="10" t="s">
        <v>11</v>
      </c>
    </row>
    <row r="46" spans="2:8" ht="28.5" customHeight="1" x14ac:dyDescent="0.2">
      <c r="B46" s="3" t="s">
        <v>17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28.5" customHeight="1" x14ac:dyDescent="0.2">
      <c r="B47" s="3" t="s">
        <v>18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19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20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21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22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thickBot="1" x14ac:dyDescent="0.25">
      <c r="B52" s="3" t="s">
        <v>23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12.75" thickBot="1" x14ac:dyDescent="0.25">
      <c r="B53" s="2" t="s">
        <v>12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59055118110236227" right="0.59055118110236227" top="0.19685039370078741" bottom="0.19685039370078741" header="0.31496062992125984" footer="0.31496062992125984"/>
  <pageSetup scale="66" orientation="portrait" r:id="rId1"/>
  <ignoredErrors>
    <ignoredError sqref="C8:G8 C31:G31 C45:G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2018-07-09T17:50:41Z</cp:lastPrinted>
  <dcterms:created xsi:type="dcterms:W3CDTF">2015-10-07T18:39:25Z</dcterms:created>
  <dcterms:modified xsi:type="dcterms:W3CDTF">2018-07-22T19:51:03Z</dcterms:modified>
</cp:coreProperties>
</file>