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4525"/>
</workbook>
</file>

<file path=xl/calcChain.xml><?xml version="1.0" encoding="utf-8"?>
<calcChain xmlns="http://schemas.openxmlformats.org/spreadsheetml/2006/main">
  <c r="H8" i="1" l="1"/>
  <c r="G8" i="1"/>
  <c r="H19" i="1"/>
  <c r="G19" i="1"/>
  <c r="G25" i="1"/>
  <c r="H23" i="1"/>
  <c r="G23" i="1"/>
  <c r="H22" i="1"/>
  <c r="G22" i="1"/>
  <c r="H10" i="1"/>
  <c r="G10" i="1"/>
  <c r="H13" i="1"/>
  <c r="G13" i="1"/>
  <c r="H12" i="1"/>
  <c r="G12" i="1"/>
  <c r="H11" i="1"/>
  <c r="G11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<sst xmlns="http://schemas.openxmlformats.org/spreadsheetml/2006/main" count="32" uniqueCount="32">
  <si>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</si>
  <si>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</si>
  <si>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</si>
  <si>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</si>
  <si>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</si>
  <si>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</si>
  <si>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</si>
  <si>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</si>
  <si>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</si>
  <si>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</si>
  <si>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</si>
  <si>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</si>
  <si>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</si>
  <si>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</si>
  <si>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</si>
  <si>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</si>
  <si>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</si>
  <si>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</si>
  <si>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</si>
  <si>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</si>
  <si>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</si>
  <si>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</si>
  <si>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</si>
  <si>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</si>
  <si>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</si>
  <si>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</si>
  <si>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</si>
  <si>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</si>
  <si>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</si>
  <si>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abril al 30 de junio de 2018</t>
  </si>
  <si>
    <t>ASEC_EAA_2doTRIM_J4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</si>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</sst>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Normal="100" workbookViewId="0">
      <selection activeCell="H8" sqref="H8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thickBot="1" x14ac:dyDescent="0.35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12" t="s">
        <v>7</v>
      </c>
      <c r="H6" s="12" t="s">
        <v>8</v>
      </c>
    </row>
    <row r="7" spans="2:8" ht="9.6" customHeight="1" x14ac:dyDescent="0.3">
      <c r="B7" s="14"/>
      <c r="C7" s="15"/>
      <c r="D7" s="3"/>
      <c r="E7" s="3"/>
      <c r="F7" s="3"/>
      <c r="G7" s="3"/>
      <c r="H7" s="3"/>
    </row>
    <row r="8" spans="2:8" x14ac:dyDescent="0.25">
      <c r="B8" s="16" t="s">
        <v>9</v>
      </c>
      <c r="C8" s="17"/>
      <c r="D8" s="4">
        <v>32963024.469999999</v>
      </c>
      <c r="E8" s="4">
        <v>65376694.729999997</v>
      </c>
      <c r="F8" s="4">
        <v>48939432.030000001</v>
      </c>
      <c r="G8" s="4">
        <f>D8+E8-F8</f>
        <v>49400287.169999987</v>
      </c>
      <c r="H8" s="4">
        <f>G8-D8</f>
        <v>16437262.699999988</v>
      </c>
    </row>
    <row r="9" spans="2:8" ht="6.6" customHeight="1" x14ac:dyDescent="0.3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v>16240365.58</v>
      </c>
      <c r="E10" s="4">
        <v>58989205.649999999</v>
      </c>
      <c r="F10" s="4">
        <v>48939432.030000001</v>
      </c>
      <c r="G10" s="4">
        <f>D10+E10-F10</f>
        <v>26290139.200000003</v>
      </c>
      <c r="H10" s="4">
        <f>G10-D10</f>
        <v>10049773.620000003</v>
      </c>
    </row>
    <row r="11" spans="2:8" x14ac:dyDescent="0.25">
      <c r="B11" s="7"/>
      <c r="C11" s="3" t="s">
        <v>11</v>
      </c>
      <c r="D11" s="6">
        <v>15130411.67</v>
      </c>
      <c r="E11" s="6">
        <v>36271875.909999996</v>
      </c>
      <c r="F11" s="6">
        <v>26480322.460000001</v>
      </c>
      <c r="G11" s="6">
        <f>D11+E11-F11</f>
        <v>24921965.119999997</v>
      </c>
      <c r="H11" s="6">
        <f>G11-D11</f>
        <v>9791553.4499999974</v>
      </c>
    </row>
    <row r="12" spans="2:8" x14ac:dyDescent="0.25">
      <c r="B12" s="7"/>
      <c r="C12" s="3" t="s">
        <v>12</v>
      </c>
      <c r="D12" s="6">
        <v>227498</v>
      </c>
      <c r="E12" s="6">
        <v>21646237.66</v>
      </c>
      <c r="F12" s="6">
        <v>21576653.66</v>
      </c>
      <c r="G12" s="6">
        <f>D12+E12-F12</f>
        <v>297082</v>
      </c>
      <c r="H12" s="6">
        <f>G12-D12</f>
        <v>69584</v>
      </c>
    </row>
    <row r="13" spans="2:8" x14ac:dyDescent="0.25">
      <c r="B13" s="7"/>
      <c r="C13" s="3" t="s">
        <v>13</v>
      </c>
      <c r="D13" s="6">
        <v>882455.91</v>
      </c>
      <c r="E13" s="6">
        <v>1071092.08</v>
      </c>
      <c r="F13" s="6">
        <v>882455.91</v>
      </c>
      <c r="G13" s="6">
        <f>D13+E13-F13</f>
        <v>1071092.08</v>
      </c>
      <c r="H13" s="6">
        <f>G13-D13</f>
        <v>188636.17000000004</v>
      </c>
    </row>
    <row r="14" spans="2:8" ht="14.45" x14ac:dyDescent="0.3">
      <c r="B14" s="7"/>
      <c r="C14" s="3" t="s">
        <v>14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8" ht="14.45" x14ac:dyDescent="0.3">
      <c r="B15" s="7"/>
      <c r="C15" s="3" t="s">
        <v>15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ht="14.45" x14ac:dyDescent="0.3">
      <c r="B17" s="7"/>
      <c r="C17" s="3" t="s">
        <v>17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ht="14.45" x14ac:dyDescent="0.3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v>16722658.890000001</v>
      </c>
      <c r="E19" s="4">
        <v>6387489.0800000001</v>
      </c>
      <c r="F19" s="4">
        <v>0</v>
      </c>
      <c r="G19" s="4">
        <f>D19+E19-F19</f>
        <v>23110147.969999999</v>
      </c>
      <c r="H19" s="4">
        <f>G19-D19</f>
        <v>6387489.0799999982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4" x14ac:dyDescent="0.25">
      <c r="A22" s="10" t="s">
        <v>30</v>
      </c>
      <c r="B22" s="7"/>
      <c r="C22" s="3" t="s">
        <v>21</v>
      </c>
      <c r="D22" s="6">
        <v>12809722.369999999</v>
      </c>
      <c r="E22" s="6">
        <v>6344694.0800000001</v>
      </c>
      <c r="F22" s="6">
        <v>0</v>
      </c>
      <c r="G22" s="6">
        <f>D22+E22-F22</f>
        <v>19154416.449999999</v>
      </c>
      <c r="H22" s="6">
        <f>G22-D22</f>
        <v>6344694.0800000001</v>
      </c>
    </row>
    <row r="23" spans="1:8" x14ac:dyDescent="0.25">
      <c r="B23" s="7"/>
      <c r="C23" s="3" t="s">
        <v>22</v>
      </c>
      <c r="D23" s="6">
        <v>7629152.25</v>
      </c>
      <c r="E23" s="6">
        <v>42795</v>
      </c>
      <c r="F23" s="6">
        <v>0</v>
      </c>
      <c r="G23" s="6">
        <f>D23+E23-F23</f>
        <v>7671947.25</v>
      </c>
      <c r="H23" s="6">
        <f>G23-D23</f>
        <v>42795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8" ht="24" x14ac:dyDescent="0.25">
      <c r="B25" s="7"/>
      <c r="C25" s="3" t="s">
        <v>24</v>
      </c>
      <c r="D25" s="6">
        <v>-3716215.73</v>
      </c>
      <c r="E25" s="6">
        <v>0</v>
      </c>
      <c r="F25" s="6">
        <v>0</v>
      </c>
      <c r="G25" s="6">
        <f>D25+E25-F25</f>
        <v>-3716215.73</v>
      </c>
      <c r="H25" s="6"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2017-06-12T16:23:09Z</cp:lastPrinted>
  <dcterms:created xsi:type="dcterms:W3CDTF">2015-10-07T18:30:50Z</dcterms:created>
  <dcterms:modified xsi:type="dcterms:W3CDTF">2018-07-23T21:33:57Z</dcterms:modified>
</cp:coreProperties>
</file>