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LGCG Segundo Trimestre\Lic. Ruben Rivera (Adonais)\"/>
    </mc:Choice>
  </mc:AlternateContent>
  <bookViews>
    <workbookView xWindow="0" yWindow="0" windowWidth="15360" windowHeight="7755"/>
  </bookViews>
  <sheets>
    <sheet name="6.15 2do. trim. 2018" sheetId="13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38" i="13" l="1"/>
  <c r="E39" i="13" s="1"/>
  <c r="E45" i="13"/>
  <c r="D45" i="13"/>
  <c r="D12" i="13"/>
  <c r="D14" i="13" s="1"/>
  <c r="D16" i="13" s="1"/>
  <c r="J6" i="13"/>
  <c r="D20" i="13" l="1"/>
  <c r="D22" i="13" s="1"/>
  <c r="D24" i="13" s="1"/>
  <c r="D26" i="13" s="1"/>
  <c r="D28" i="13" s="1"/>
  <c r="D30" i="13" s="1"/>
  <c r="D32" i="13" s="1"/>
  <c r="D34" i="13" s="1"/>
  <c r="D18" i="13"/>
</calcChain>
</file>

<file path=xl/sharedStrings.xml><?xml version="1.0" encoding="utf-8"?>
<sst xmlns="http://schemas.openxmlformats.org/spreadsheetml/2006/main" count="57" uniqueCount="54">
  <si>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</si>
  <si>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</si>
  <si>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</si>
  <si>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</si>
  <si>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</si>
  <si>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</si>
  <si>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</si>
  <si>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</si>
  <si>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</si>
  <si>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</si>
  <si>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</si>
  <si>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</si>
  <si>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</si>
  <si>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</si>
  <si>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</si>
  <si>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</si>
  <si>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</si>
  <si>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</si>
  <si>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</si>
  <si>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</si>
  <si>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</si>
  <si>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</si>
  <si>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</si>
  <si>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</si>
  <si>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</si>
  <si>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</si>
  <si>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</si>
  <si>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</si>
  <si>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</si>
  <si>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</si>
  <si>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(-)Amortización 3</t>
  </si>
  <si>
    <t>Deuda Pública Bruta Total descontando la amortización 3</t>
  </si>
  <si>
    <t>Municipio de Piedras Negras, Coahuila</t>
  </si>
  <si>
    <t>3.4%</t>
  </si>
  <si>
    <t>(-)Amortización 4</t>
  </si>
  <si>
    <t>Deuda Pública Bruta Total descontando la amortización 4</t>
  </si>
  <si>
    <t>Deuda Pública Bruta Total descontando la amortización 5</t>
  </si>
  <si>
    <t>(-)Amortización 5</t>
  </si>
  <si>
    <t>(-)Amortización 6</t>
  </si>
  <si>
    <t>Deuda Pública Bruta Total descontando la amortización 6</t>
  </si>
  <si>
    <t>(-)Amortización 7</t>
  </si>
  <si>
    <t>Deuda Pública Bruta Total descontando la amortización 7</t>
  </si>
  <si>
    <t>(-)Amortización 8</t>
  </si>
  <si>
    <t>Deuda Pública Bruta Total descontando la amortización 8</t>
  </si>
  <si>
    <t>(-)Amortización 9</t>
  </si>
  <si>
    <t>Deuda Pública Bruta Total descontando la amortización 9</t>
  </si>
  <si>
    <t>Deuda Pública Bruta Total al 31 de diciembre del Año 2015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</si>
  <si>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</si>
  <si>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</si>
  <si>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</si>
  <si>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</si>
  <si>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</si>
  <si>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</si>
  <si>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Al período: 2do.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</si>
</sst>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5" quotePrefix="1" applyNumberFormat="1" applyFont="1" applyBorder="1" applyAlignment="1">
      <alignment horizontal="center"/>
    </xf>
    <xf numFmtId="9" fontId="4" fillId="0" borderId="10" xfId="6" applyFont="1" applyBorder="1" applyAlignment="1">
      <alignment horizontal="center" vertical="center" wrapText="1"/>
    </xf>
    <xf numFmtId="44" fontId="0" fillId="0" borderId="0" xfId="0" applyNumberFormat="1" applyFont="1"/>
    <xf numFmtId="44" fontId="9" fillId="5" borderId="10" xfId="5" applyFont="1" applyFill="1" applyBorder="1" applyAlignment="1">
      <alignment horizontal="justify" vertical="center" wrapText="1"/>
    </xf>
    <xf numFmtId="44" fontId="0" fillId="5" borderId="10" xfId="5" applyFont="1" applyFill="1" applyBorder="1" applyAlignment="1">
      <alignment horizontal="justify" vertical="center" wrapText="1"/>
    </xf>
    <xf numFmtId="0" fontId="0" fillId="5" borderId="0" xfId="0" applyFill="1"/>
    <xf numFmtId="44" fontId="0" fillId="0" borderId="0" xfId="5" applyFont="1"/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D44" sqref="D44"/>
    </sheetView>
  </sheetViews>
  <sheetFormatPr baseColWidth="10" defaultColWidth="11.5703125" defaultRowHeight="15" x14ac:dyDescent="0.25"/>
  <cols>
    <col min="1" max="1" width="22.28515625" style="1" customWidth="1"/>
    <col min="2" max="2" width="8.7109375" style="1" customWidth="1"/>
    <col min="3" max="3" width="16.85546875" style="1" customWidth="1"/>
    <col min="4" max="4" width="18.7109375" style="1" customWidth="1"/>
    <col min="5" max="5" width="17.85546875" style="1" customWidth="1"/>
    <col min="6" max="6" width="14.5703125" style="1" customWidth="1"/>
    <col min="7" max="7" width="13" style="1" customWidth="1"/>
    <col min="8" max="8" width="14.42578125" style="1" customWidth="1"/>
    <col min="9" max="9" width="15.7109375" style="1" customWidth="1"/>
    <col min="10" max="10" width="13.7109375" style="1" customWidth="1"/>
    <col min="11" max="16384" width="11.5703125" style="1"/>
  </cols>
  <sheetData>
    <row r="1" spans="1:10" x14ac:dyDescent="0.25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5"/>
    </row>
    <row r="3" spans="1:10" x14ac:dyDescent="0.25">
      <c r="A3" s="26" t="s">
        <v>53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ht="43.5" customHeight="1" x14ac:dyDescent="0.25">
      <c r="A4" s="29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29" t="s">
        <v>6</v>
      </c>
      <c r="G4" s="18"/>
      <c r="H4" s="18"/>
      <c r="I4" s="29" t="s">
        <v>7</v>
      </c>
      <c r="J4" s="29"/>
    </row>
    <row r="5" spans="1:10" ht="29.45" customHeight="1" x14ac:dyDescent="0.25">
      <c r="A5" s="30"/>
      <c r="B5" s="30"/>
      <c r="C5" s="30"/>
      <c r="D5" s="30"/>
      <c r="E5" s="30"/>
      <c r="F5" s="30"/>
      <c r="G5" s="19" t="s">
        <v>8</v>
      </c>
      <c r="H5" s="19" t="s">
        <v>9</v>
      </c>
      <c r="I5" s="19" t="s">
        <v>10</v>
      </c>
      <c r="J5" s="19" t="s">
        <v>11</v>
      </c>
    </row>
    <row r="6" spans="1:10" ht="24" x14ac:dyDescent="0.25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2229559.4700000002</v>
      </c>
      <c r="J6" s="11">
        <f>+I6/H6</f>
        <v>4.0056490653314625E-2</v>
      </c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9" spans="1:10" x14ac:dyDescent="0.25">
      <c r="A9" s="34"/>
      <c r="B9" s="34"/>
      <c r="C9" s="34"/>
      <c r="D9" s="17" t="s">
        <v>12</v>
      </c>
    </row>
    <row r="10" spans="1:10" x14ac:dyDescent="0.25">
      <c r="A10" s="31" t="s">
        <v>46</v>
      </c>
      <c r="B10" s="35"/>
      <c r="C10" s="36"/>
      <c r="D10" s="6">
        <v>27497899.82</v>
      </c>
      <c r="F10"/>
    </row>
    <row r="11" spans="1:10" x14ac:dyDescent="0.25">
      <c r="A11" s="37" t="s">
        <v>13</v>
      </c>
      <c r="B11" s="37"/>
      <c r="C11" s="37"/>
      <c r="D11" s="6">
        <v>743186.49</v>
      </c>
    </row>
    <row r="12" spans="1:10" x14ac:dyDescent="0.25">
      <c r="A12" s="38" t="s">
        <v>14</v>
      </c>
      <c r="B12" s="35"/>
      <c r="C12" s="36"/>
      <c r="D12" s="6">
        <f>+D10-D11</f>
        <v>26754713.330000002</v>
      </c>
    </row>
    <row r="13" spans="1:10" x14ac:dyDescent="0.25">
      <c r="A13" s="37" t="s">
        <v>15</v>
      </c>
      <c r="B13" s="37"/>
      <c r="C13" s="37"/>
      <c r="D13" s="6">
        <v>743186.49</v>
      </c>
    </row>
    <row r="14" spans="1:10" x14ac:dyDescent="0.25">
      <c r="A14" s="38" t="s">
        <v>16</v>
      </c>
      <c r="B14" s="35"/>
      <c r="C14" s="36"/>
      <c r="D14" s="6">
        <f>+D12-D13</f>
        <v>26011526.840000004</v>
      </c>
    </row>
    <row r="15" spans="1:10" x14ac:dyDescent="0.25">
      <c r="A15" s="39" t="s">
        <v>30</v>
      </c>
      <c r="B15" s="37"/>
      <c r="C15" s="37"/>
      <c r="D15" s="6">
        <v>743186.49</v>
      </c>
    </row>
    <row r="16" spans="1:10" ht="15" customHeight="1" x14ac:dyDescent="0.25">
      <c r="A16" s="31" t="s">
        <v>31</v>
      </c>
      <c r="B16" s="32"/>
      <c r="C16" s="33"/>
      <c r="D16" s="6">
        <f>+D14-D15</f>
        <v>25268340.350000005</v>
      </c>
    </row>
    <row r="17" spans="1:9" x14ac:dyDescent="0.25">
      <c r="A17" s="39" t="s">
        <v>34</v>
      </c>
      <c r="B17" s="37"/>
      <c r="C17" s="37"/>
      <c r="D17" s="6">
        <v>743186</v>
      </c>
    </row>
    <row r="18" spans="1:9" x14ac:dyDescent="0.25">
      <c r="A18" s="31" t="s">
        <v>35</v>
      </c>
      <c r="B18" s="32"/>
      <c r="C18" s="33"/>
      <c r="D18" s="6">
        <f>+D16-D17</f>
        <v>24525154.350000005</v>
      </c>
    </row>
    <row r="19" spans="1:9" x14ac:dyDescent="0.25">
      <c r="A19" s="39" t="s">
        <v>37</v>
      </c>
      <c r="B19" s="37"/>
      <c r="C19" s="37"/>
      <c r="D19" s="6">
        <v>743186</v>
      </c>
    </row>
    <row r="20" spans="1:9" x14ac:dyDescent="0.25">
      <c r="A20" s="31" t="s">
        <v>36</v>
      </c>
      <c r="B20" s="32"/>
      <c r="C20" s="33"/>
      <c r="D20" s="6">
        <f>+D18-D19</f>
        <v>23781968.350000005</v>
      </c>
    </row>
    <row r="21" spans="1:9" x14ac:dyDescent="0.25">
      <c r="A21" s="39" t="s">
        <v>38</v>
      </c>
      <c r="B21" s="37"/>
      <c r="C21" s="37"/>
      <c r="D21" s="6">
        <v>743186</v>
      </c>
    </row>
    <row r="22" spans="1:9" x14ac:dyDescent="0.25">
      <c r="A22" s="31" t="s">
        <v>39</v>
      </c>
      <c r="B22" s="32"/>
      <c r="C22" s="33"/>
      <c r="D22" s="6">
        <f>+D20-D21</f>
        <v>23038782.350000005</v>
      </c>
    </row>
    <row r="23" spans="1:9" x14ac:dyDescent="0.25">
      <c r="A23" s="39" t="s">
        <v>40</v>
      </c>
      <c r="B23" s="37"/>
      <c r="C23" s="37"/>
      <c r="D23" s="6">
        <v>0</v>
      </c>
    </row>
    <row r="24" spans="1:9" x14ac:dyDescent="0.25">
      <c r="A24" s="31" t="s">
        <v>41</v>
      </c>
      <c r="B24" s="32"/>
      <c r="C24" s="33"/>
      <c r="D24" s="6">
        <f>+D22-D23</f>
        <v>23038782.350000005</v>
      </c>
    </row>
    <row r="25" spans="1:9" x14ac:dyDescent="0.25">
      <c r="A25" s="39" t="s">
        <v>42</v>
      </c>
      <c r="B25" s="37"/>
      <c r="C25" s="37"/>
      <c r="D25" s="6">
        <v>0</v>
      </c>
    </row>
    <row r="26" spans="1:9" x14ac:dyDescent="0.25">
      <c r="A26" s="31" t="s">
        <v>43</v>
      </c>
      <c r="B26" s="32"/>
      <c r="C26" s="33"/>
      <c r="D26" s="6">
        <f>+D24-D25</f>
        <v>23038782.350000005</v>
      </c>
    </row>
    <row r="27" spans="1:9" x14ac:dyDescent="0.25">
      <c r="A27" s="39" t="s">
        <v>44</v>
      </c>
      <c r="B27" s="37"/>
      <c r="C27" s="37"/>
      <c r="D27" s="6">
        <v>0</v>
      </c>
    </row>
    <row r="28" spans="1:9" x14ac:dyDescent="0.25">
      <c r="A28" s="31" t="s">
        <v>45</v>
      </c>
      <c r="B28" s="32"/>
      <c r="C28" s="33"/>
      <c r="D28" s="6">
        <f>+D26-D27</f>
        <v>23038782.350000005</v>
      </c>
    </row>
    <row r="29" spans="1:9" x14ac:dyDescent="0.25">
      <c r="A29" s="39" t="s">
        <v>47</v>
      </c>
      <c r="B29" s="37"/>
      <c r="C29" s="37"/>
      <c r="D29" s="6">
        <v>0</v>
      </c>
    </row>
    <row r="30" spans="1:9" x14ac:dyDescent="0.25">
      <c r="A30" s="31" t="s">
        <v>50</v>
      </c>
      <c r="B30" s="32"/>
      <c r="C30" s="33"/>
      <c r="D30" s="6">
        <f>+D28-D29</f>
        <v>23038782.350000005</v>
      </c>
      <c r="G30"/>
    </row>
    <row r="31" spans="1:9" x14ac:dyDescent="0.25">
      <c r="A31" s="39" t="s">
        <v>48</v>
      </c>
      <c r="B31" s="37"/>
      <c r="C31" s="37"/>
      <c r="D31" s="6">
        <v>0</v>
      </c>
      <c r="G31"/>
    </row>
    <row r="32" spans="1:9" x14ac:dyDescent="0.25">
      <c r="A32" s="31" t="s">
        <v>51</v>
      </c>
      <c r="B32" s="32"/>
      <c r="C32" s="33"/>
      <c r="D32" s="6">
        <f>+D30-D31</f>
        <v>23038782.350000005</v>
      </c>
      <c r="G32"/>
      <c r="I32" s="16"/>
    </row>
    <row r="33" spans="1:9" x14ac:dyDescent="0.25">
      <c r="A33" s="39" t="s">
        <v>49</v>
      </c>
      <c r="B33" s="37"/>
      <c r="C33" s="37"/>
      <c r="D33" s="6">
        <v>0</v>
      </c>
      <c r="G33"/>
      <c r="I33" s="16"/>
    </row>
    <row r="34" spans="1:9" x14ac:dyDescent="0.25">
      <c r="A34" s="31" t="s">
        <v>52</v>
      </c>
      <c r="B34" s="32"/>
      <c r="C34" s="33"/>
      <c r="D34" s="6">
        <f>+D32-D33</f>
        <v>23038782.350000005</v>
      </c>
      <c r="G34"/>
      <c r="I34" s="16"/>
    </row>
    <row r="35" spans="1:9" x14ac:dyDescent="0.25">
      <c r="A35" s="20"/>
      <c r="B35" s="21"/>
      <c r="C35" s="22"/>
      <c r="D35" s="40" t="s">
        <v>17</v>
      </c>
      <c r="E35" s="42" t="s">
        <v>18</v>
      </c>
      <c r="G35"/>
      <c r="I35" s="16"/>
    </row>
    <row r="36" spans="1:9" x14ac:dyDescent="0.25">
      <c r="A36" s="26"/>
      <c r="B36" s="27"/>
      <c r="C36" s="28"/>
      <c r="D36" s="41"/>
      <c r="E36" s="42"/>
      <c r="I36" s="12"/>
    </row>
    <row r="37" spans="1:9" x14ac:dyDescent="0.25">
      <c r="A37" s="43" t="s">
        <v>19</v>
      </c>
      <c r="B37" s="44"/>
      <c r="C37" s="45"/>
      <c r="D37" s="10" t="s">
        <v>33</v>
      </c>
      <c r="E37" s="10">
        <v>3.8100000000000002E-2</v>
      </c>
    </row>
    <row r="38" spans="1:9" x14ac:dyDescent="0.25">
      <c r="A38" s="46" t="s">
        <v>20</v>
      </c>
      <c r="B38" s="46"/>
      <c r="C38" s="46"/>
      <c r="D38" s="6">
        <f>+D10</f>
        <v>27497899.82</v>
      </c>
      <c r="E38" s="6">
        <v>2229559.4700000002</v>
      </c>
    </row>
    <row r="39" spans="1:9" x14ac:dyDescent="0.25">
      <c r="A39" s="46" t="s">
        <v>21</v>
      </c>
      <c r="B39" s="46"/>
      <c r="C39" s="46"/>
      <c r="D39" s="7"/>
      <c r="E39" s="7">
        <f>+E38/D38</f>
        <v>8.1081081995155804E-2</v>
      </c>
      <c r="G39" s="12"/>
    </row>
    <row r="41" spans="1:9" x14ac:dyDescent="0.25">
      <c r="A41" s="34"/>
      <c r="B41" s="34"/>
      <c r="C41" s="34"/>
      <c r="D41" s="40" t="s">
        <v>17</v>
      </c>
      <c r="E41" s="42" t="s">
        <v>18</v>
      </c>
    </row>
    <row r="42" spans="1:9" x14ac:dyDescent="0.25">
      <c r="A42" s="34"/>
      <c r="B42" s="34"/>
      <c r="C42" s="34"/>
      <c r="D42" s="41"/>
      <c r="E42" s="42"/>
    </row>
    <row r="43" spans="1:9" x14ac:dyDescent="0.25">
      <c r="A43" s="43" t="s">
        <v>22</v>
      </c>
      <c r="B43" s="44"/>
      <c r="C43" s="45"/>
      <c r="D43" s="14">
        <v>134397338.56</v>
      </c>
      <c r="E43" s="13">
        <v>21925624.91</v>
      </c>
      <c r="F43" s="15"/>
    </row>
    <row r="44" spans="1:9" x14ac:dyDescent="0.25">
      <c r="A44" s="46" t="s">
        <v>23</v>
      </c>
      <c r="B44" s="46"/>
      <c r="C44" s="46"/>
      <c r="D44" s="8">
        <v>27497899.82</v>
      </c>
      <c r="E44" s="8">
        <v>2229559.4700000002</v>
      </c>
    </row>
    <row r="45" spans="1:9" x14ac:dyDescent="0.25">
      <c r="A45" s="46" t="s">
        <v>21</v>
      </c>
      <c r="B45" s="46"/>
      <c r="C45" s="46"/>
      <c r="D45" s="9">
        <f>+D44/D43</f>
        <v>0.20460152049606181</v>
      </c>
      <c r="E45" s="9">
        <f>+E44/E43</f>
        <v>0.101687385383626</v>
      </c>
    </row>
  </sheetData>
  <mergeCells count="48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D41:D42"/>
    <mergeCell ref="E41:E42"/>
    <mergeCell ref="A43:C43"/>
    <mergeCell ref="A33:C33"/>
    <mergeCell ref="A34:C34"/>
    <mergeCell ref="A35:C36"/>
    <mergeCell ref="D35:D36"/>
    <mergeCell ref="E35:E36"/>
    <mergeCell ref="A37:C37"/>
    <mergeCell ref="A44:C44"/>
    <mergeCell ref="A45:C45"/>
    <mergeCell ref="A38:C38"/>
    <mergeCell ref="A39:C39"/>
    <mergeCell ref="A41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6.15 2do. trim.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2018-05-07T17:02:22Z</cp:lastPrinted>
  <dcterms:created xsi:type="dcterms:W3CDTF">2015-09-03T16:33:40Z</dcterms:created>
  <dcterms:modified xsi:type="dcterms:W3CDTF">2018-08-02T15:16:51Z</dcterms:modified>
</cp:coreProperties>
</file>