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52" i="1" l="1"/>
  <c r="D28" i="1"/>
  <c r="D27" i="1" s="1"/>
  <c r="D38" i="1"/>
  <c r="D6" i="1"/>
  <c r="D16" i="1"/>
  <c r="D7" i="1"/>
</calcChain>
</file>

<file path=xl/sharedStrings.xml><?xml version="1.0" encoding="utf-8"?>
<sst xmlns="http://schemas.openxmlformats.org/spreadsheetml/2006/main" count="72" uniqueCount="70">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</sst>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781050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1466850</xdr:colOff>
      <xdr:row>1</xdr:row>
      <xdr:rowOff>31277</xdr:rowOff>
    </xdr:from>
    <xdr:to>
      <xdr:col>3</xdr:col>
      <xdr:colOff>2074545</xdr:colOff>
      <xdr:row>3</xdr:row>
      <xdr:rowOff>174152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21777"/>
          <a:ext cx="60769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showGridLines="0" tabSelected="1" zoomScaleNormal="100" workbookViewId="0">
      <selection activeCell="C10" sqref="C10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9" t="s">
        <v>56</v>
      </c>
      <c r="C2" s="30"/>
      <c r="D2" s="31"/>
    </row>
    <row r="3" spans="2:6" x14ac:dyDescent="0.25">
      <c r="B3" s="32" t="s">
        <v>0</v>
      </c>
      <c r="C3" s="33"/>
      <c r="D3" s="34"/>
    </row>
    <row r="4" spans="2:6" thickBot="1" x14ac:dyDescent="0.35">
      <c r="B4" s="35" t="s">
        <v>54</v>
      </c>
      <c r="C4" s="36"/>
      <c r="D4" s="37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+D7+D16</f>
        <v>11590927.689999998</v>
      </c>
    </row>
    <row r="7" spans="2:6" ht="14.45" x14ac:dyDescent="0.3">
      <c r="B7" s="8" t="s">
        <v>4</v>
      </c>
      <c r="C7" s="6">
        <v>0</v>
      </c>
      <c r="D7" s="7">
        <f>SUM(D8:D14)</f>
        <v>8869780.2199999988</v>
      </c>
    </row>
    <row r="8" spans="2:6" x14ac:dyDescent="0.25">
      <c r="B8" s="9" t="s">
        <v>5</v>
      </c>
      <c r="C8" s="10">
        <v>0</v>
      </c>
      <c r="D8" s="11">
        <v>3780891.31</v>
      </c>
    </row>
    <row r="9" spans="2:6" x14ac:dyDescent="0.25">
      <c r="B9" s="9" t="s">
        <v>6</v>
      </c>
      <c r="C9" s="10">
        <v>0</v>
      </c>
      <c r="D9" s="11">
        <v>147619.51999999999</v>
      </c>
      <c r="F9" s="12"/>
    </row>
    <row r="10" spans="2:6" x14ac:dyDescent="0.25">
      <c r="B10" s="9" t="s">
        <v>7</v>
      </c>
      <c r="C10" s="10">
        <v>0</v>
      </c>
      <c r="D10" s="11">
        <v>4941269.3899999997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2721147.4699999997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2152778.36</v>
      </c>
    </row>
    <row r="20" spans="2:4" x14ac:dyDescent="0.25">
      <c r="B20" s="9" t="s">
        <v>16</v>
      </c>
      <c r="C20" s="10">
        <v>0</v>
      </c>
      <c r="D20" s="11">
        <v>568369.11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+D28+D38</f>
        <v>4488224.18</v>
      </c>
    </row>
    <row r="28" spans="2:4" x14ac:dyDescent="0.25">
      <c r="B28" s="8" t="s">
        <v>23</v>
      </c>
      <c r="C28" s="6">
        <v>0</v>
      </c>
      <c r="D28" s="7">
        <f>SUM(D29:D36)-C31</f>
        <v>262342.58000000007</v>
      </c>
    </row>
    <row r="29" spans="2:4" x14ac:dyDescent="0.25">
      <c r="B29" s="9" t="s">
        <v>24</v>
      </c>
      <c r="C29" s="10">
        <v>0</v>
      </c>
      <c r="D29" s="11">
        <v>3350777.24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3169411.08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65632.17</v>
      </c>
    </row>
    <row r="36" spans="2:4" x14ac:dyDescent="0.25">
      <c r="B36" s="9" t="s">
        <v>31</v>
      </c>
      <c r="C36" s="10">
        <v>0</v>
      </c>
      <c r="D36" s="11">
        <v>15344.25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4225881.5999999996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4225881.5999999996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16079151.869999999</v>
      </c>
      <c r="D52" s="7">
        <v>0</v>
      </c>
    </row>
    <row r="53" spans="1:8" x14ac:dyDescent="0.25">
      <c r="B53" s="9" t="s">
        <v>45</v>
      </c>
      <c r="C53" s="10">
        <v>16079151.869999999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8" t="s">
        <v>53</v>
      </c>
      <c r="C63" s="38"/>
      <c r="D63" s="38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2" spans="2:6" hidden="1" x14ac:dyDescent="0.25"/>
    <row r="103" spans="2:6" hidden="1" x14ac:dyDescent="0.25"/>
    <row r="104" spans="2:6" hidden="1" x14ac:dyDescent="0.25"/>
    <row r="105" spans="2:6" hidden="1" x14ac:dyDescent="0.25"/>
    <row r="107" spans="2:6" s="18" customFormat="1" x14ac:dyDescent="0.25">
      <c r="B107" s="19"/>
      <c r="C107" s="19"/>
      <c r="D107" s="19"/>
      <c r="E107" s="19"/>
      <c r="F107" s="19"/>
    </row>
    <row r="108" spans="2:6" s="18" customFormat="1" x14ac:dyDescent="0.25">
      <c r="B108" s="20" t="s">
        <v>57</v>
      </c>
      <c r="C108" s="21"/>
      <c r="D108" s="20" t="s">
        <v>58</v>
      </c>
      <c r="E108" s="22"/>
      <c r="F108" s="23"/>
    </row>
    <row r="109" spans="2:6" s="18" customFormat="1" ht="40.5" customHeight="1" x14ac:dyDescent="0.25">
      <c r="B109" s="24" t="s">
        <v>59</v>
      </c>
      <c r="C109" s="25"/>
      <c r="D109" s="26" t="s">
        <v>60</v>
      </c>
      <c r="E109" s="24"/>
      <c r="F109" s="23"/>
    </row>
    <row r="110" spans="2:6" s="18" customFormat="1" x14ac:dyDescent="0.25">
      <c r="B110" s="27" t="s">
        <v>61</v>
      </c>
      <c r="C110" s="21"/>
      <c r="D110" s="20" t="s">
        <v>62</v>
      </c>
      <c r="E110" s="22"/>
      <c r="F110" s="23"/>
    </row>
    <row r="111" spans="2:6" s="18" customFormat="1" ht="40.5" customHeight="1" x14ac:dyDescent="0.25">
      <c r="B111" s="24" t="s">
        <v>63</v>
      </c>
      <c r="C111" s="25"/>
      <c r="D111" s="26" t="s">
        <v>64</v>
      </c>
      <c r="E111" s="24"/>
      <c r="F111" s="23"/>
    </row>
    <row r="112" spans="2:6" s="18" customFormat="1" x14ac:dyDescent="0.25">
      <c r="B112" s="27" t="s">
        <v>65</v>
      </c>
      <c r="C112" s="21"/>
      <c r="D112" s="28" t="s">
        <v>66</v>
      </c>
      <c r="E112" s="22"/>
      <c r="F112" s="23"/>
    </row>
    <row r="113" spans="2:6" s="18" customFormat="1" x14ac:dyDescent="0.25">
      <c r="B113" s="24" t="s">
        <v>67</v>
      </c>
      <c r="C113" s="25"/>
      <c r="D113" s="24" t="s">
        <v>68</v>
      </c>
      <c r="E113" s="24"/>
      <c r="F113" s="23"/>
    </row>
    <row r="118" spans="2:6" x14ac:dyDescent="0.25">
      <c r="C118" s="39" t="s">
        <v>69</v>
      </c>
      <c r="D118" s="39" t="s">
        <v>69</v>
      </c>
    </row>
    <row r="119" spans="2:6" x14ac:dyDescent="0.25">
      <c r="D119" s="39" t="s">
        <v>69</v>
      </c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2018-07-25T06:03:47Z</cp:lastPrinted>
  <dcterms:created xsi:type="dcterms:W3CDTF">2015-10-07T18:30:02Z</dcterms:created>
  <dcterms:modified xsi:type="dcterms:W3CDTF">2018-07-25T06:03:50Z</dcterms:modified>
</cp:coreProperties>
</file>