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Titles" localSheetId="0">ESF!$2:$5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1" i="1" l="1"/>
  <c r="J29" i="1"/>
  <c r="J33" i="1"/>
  <c r="J38" i="1"/>
  <c r="J49" i="1"/>
  <c r="I51" i="1"/>
  <c r="I49" i="1"/>
  <c r="I38" i="1"/>
  <c r="I33" i="1"/>
  <c r="I29" i="1"/>
  <c r="J27" i="1"/>
  <c r="I27" i="1"/>
  <c r="J17" i="1"/>
  <c r="I17" i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<sst xmlns="http://schemas.openxmlformats.org/spreadsheetml/2006/main" count="71" uniqueCount="69">
  <si>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</si>
  <si>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</si>
  <si>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</si>
  <si>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</si>
  <si>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</si>
  <si>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</si>
  <si>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</si>
  <si>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</si>
  <si>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</si>
  <si>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</si>
  <si>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</si>
  <si>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</si>
  <si>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</si>
  <si>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</si>
  <si>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</si>
  <si>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</si>
  <si>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</si>
  <si>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</si>
  <si>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</si>
  <si>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</si>
  <si>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</si>
  <si>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</si>
  <si>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</si>
  <si>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</si>
  <si>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</si>
  <si>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</si>
  <si>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</si>
  <si>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</si>
  <si>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</si>
  <si>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</si>
  <si>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</si>
  <si>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</si>
  <si>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</si>
  <si>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</si>
  <si>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</si>
  <si>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</si>
  <si>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</si>
  <si>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</si>
  <si>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</si>
  <si>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</si>
  <si>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</si>
  <si>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</si>
  <si>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</si>
  <si>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</si>
  <si>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</si>
  <si>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</si>
  <si>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</si>
  <si>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</si>
  <si>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</si>
  <si>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</si>
  <si>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</si>
  <si>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</si>
  <si>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</si>
  <si>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</si>
  <si>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</si>
  <si>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</si>
  <si>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</si>
  <si>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</si>
  <si>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</si>
  <si>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</si>
  <si>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</si>
  <si>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ASEC_ESF_2doTRIM_A5</t>
  </si>
  <si>
    <t>Al 30 de junio de 2018 y al 31 de diciembre de 2017</t>
  </si>
  <si>
    <t>Presidencia Municipal de Sacramento,coahuila.</t>
  </si>
  <si>
    <t>“Bajo protesta de decir verdad declaramos que los Estados Financieros y sus notas, son razonablemente correctos y son responsabilidad del emisor”</t>
  </si>
  <si>
    <t>C.MAYRA ALEJANDRA CARRILLO FLORES</t>
  </si>
  <si>
    <t>LIC.SILVIA BERENICE OVALLE REYNA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</si>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</sst>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57</xdr:row>
      <xdr:rowOff>10584</xdr:rowOff>
    </xdr:from>
    <xdr:to>
      <xdr:col>3</xdr:col>
      <xdr:colOff>709084</xdr:colOff>
      <xdr:row>57</xdr:row>
      <xdr:rowOff>10584</xdr:rowOff>
    </xdr:to>
    <xdr:cxnSp macro="">
      <xdr:nvCxnSpPr>
        <xdr:cNvPr id="3" name="Conector recto 2"/>
        <xdr:cNvCxnSpPr/>
      </xdr:nvCxnSpPr>
      <xdr:spPr>
        <a:xfrm>
          <a:off x="381000" y="12975167"/>
          <a:ext cx="28469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338667</xdr:colOff>
      <xdr:row>56</xdr:row>
      <xdr:rowOff>201083</xdr:rowOff>
    </xdr:from>
    <xdr:to>
      <xdr:col>8</xdr:col>
      <xdr:colOff>645584</xdr:colOff>
      <xdr:row>56</xdr:row>
      <xdr:rowOff>201083</xdr:rowOff>
    </xdr:to>
    <xdr:cxnSp macro="">
      <xdr:nvCxnSpPr>
        <xdr:cNvPr id="4" name="Conector recto 3"/>
        <xdr:cNvCxnSpPr/>
      </xdr:nvCxnSpPr>
      <xdr:spPr>
        <a:xfrm>
          <a:off x="5005917" y="12954000"/>
          <a:ext cx="284691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84666</xdr:colOff>
      <xdr:row>1</xdr:row>
      <xdr:rowOff>74083</xdr:rowOff>
    </xdr:from>
    <xdr:to>
      <xdr:col>9</xdr:col>
      <xdr:colOff>770466</xdr:colOff>
      <xdr:row>3</xdr:row>
      <xdr:rowOff>110066</xdr:rowOff>
    </xdr:to>
    <xdr:pic>
      <xdr:nvPicPr>
        <xdr:cNvPr id="5" name="Imagen 4" descr="IMG-20180109-WA0001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9666" y="74083"/>
          <a:ext cx="1924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516469</xdr:colOff>
      <xdr:row>1</xdr:row>
      <xdr:rowOff>15876</xdr:rowOff>
    </xdr:from>
    <xdr:to>
      <xdr:col>1</xdr:col>
      <xdr:colOff>994835</xdr:colOff>
      <xdr:row>3</xdr:row>
      <xdr:rowOff>167640</xdr:rowOff>
    </xdr:to>
    <xdr:pic>
      <xdr:nvPicPr>
        <xdr:cNvPr id="6" name="Imagen 5" descr="ESC SACR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469" y="15876"/>
          <a:ext cx="478366" cy="553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tabSelected="1" view="pageLayout" topLeftCell="B2" zoomScale="90" zoomScaleNormal="100" zoomScalePageLayoutView="90" workbookViewId="0">
      <selection activeCell="G52" sqref="G52:J52"/>
    </sheetView>
  </sheetViews>
  <sheetFormatPr baseColWidth="10" defaultColWidth="11.5703125" defaultRowHeight="16.899999999999999" customHeight="1" x14ac:dyDescent="0.25"/>
  <cols>
    <col min="1" max="1" width="2.7109375" style="33" hidden="1" customWidth="1"/>
    <col min="2" max="2" width="32.28515625" style="33" customWidth="1"/>
    <col min="3" max="3" width="2.85546875" style="42" customWidth="1"/>
    <col min="4" max="5" width="14.28515625" style="33" customWidth="1"/>
    <col min="6" max="6" width="1.5703125" style="33" customWidth="1"/>
    <col min="7" max="7" width="32.28515625" style="33" customWidth="1"/>
    <col min="8" max="8" width="3" style="42" customWidth="1"/>
    <col min="9" max="10" width="14.28515625" style="33" customWidth="1"/>
    <col min="11" max="16384" width="11.5703125" style="33"/>
  </cols>
  <sheetData>
    <row r="1" spans="2:10" ht="16.899999999999999" hidden="1" customHeight="1" thickBot="1" x14ac:dyDescent="0.3"/>
    <row r="2" spans="2:10" ht="16.899999999999999" customHeight="1" x14ac:dyDescent="0.25">
      <c r="B2" s="46" t="s">
        <v>63</v>
      </c>
      <c r="C2" s="47"/>
      <c r="D2" s="47"/>
      <c r="E2" s="47"/>
      <c r="F2" s="47"/>
      <c r="G2" s="47"/>
      <c r="H2" s="47"/>
      <c r="I2" s="47"/>
      <c r="J2" s="48"/>
    </row>
    <row r="3" spans="2:10" ht="15" x14ac:dyDescent="0.25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2:10" ht="15.75" thickBot="1" x14ac:dyDescent="0.3">
      <c r="B4" s="52" t="s">
        <v>62</v>
      </c>
      <c r="C4" s="53"/>
      <c r="D4" s="53"/>
      <c r="E4" s="53"/>
      <c r="F4" s="53"/>
      <c r="G4" s="53"/>
      <c r="H4" s="53"/>
      <c r="I4" s="53"/>
      <c r="J4" s="54"/>
    </row>
    <row r="5" spans="2:10" ht="15" x14ac:dyDescent="0.25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5" x14ac:dyDescent="0.25">
      <c r="B6" s="55"/>
      <c r="C6" s="56"/>
      <c r="D6" s="56"/>
      <c r="E6" s="56"/>
      <c r="F6" s="38"/>
      <c r="G6" s="56"/>
      <c r="H6" s="56"/>
      <c r="I6" s="56"/>
      <c r="J6" s="57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1102954.4841</v>
      </c>
      <c r="E8" s="7">
        <v>105437.58409999999</v>
      </c>
      <c r="F8" s="38"/>
      <c r="G8" s="8" t="s">
        <v>6</v>
      </c>
      <c r="H8" s="14"/>
      <c r="I8" s="7">
        <v>4418456.87</v>
      </c>
      <c r="J8" s="24">
        <v>3650339.37</v>
      </c>
    </row>
    <row r="9" spans="2:10" ht="24" x14ac:dyDescent="0.25">
      <c r="B9" s="6" t="s">
        <v>7</v>
      </c>
      <c r="C9" s="14"/>
      <c r="D9" s="7">
        <v>7040644.6699999999</v>
      </c>
      <c r="E9" s="7">
        <v>6817093.9900000002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8000</v>
      </c>
      <c r="E10" s="7">
        <v>8000</v>
      </c>
      <c r="F10" s="38"/>
      <c r="G10" s="8" t="s">
        <v>10</v>
      </c>
      <c r="H10" s="14"/>
      <c r="I10" s="21">
        <v>111145.82</v>
      </c>
      <c r="J10" s="25">
        <v>111145.82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-6570.9</v>
      </c>
      <c r="J15" s="25">
        <v>-6570.9</v>
      </c>
    </row>
    <row r="16" spans="2:10" ht="15" x14ac:dyDescent="0.25">
      <c r="B16" s="10" t="s">
        <v>20</v>
      </c>
      <c r="C16" s="15"/>
      <c r="D16" s="7">
        <f>+D8+D9+D10</f>
        <v>8151599.1540999999</v>
      </c>
      <c r="E16" s="7">
        <f>+E8+E9+E10</f>
        <v>6930531.5740999999</v>
      </c>
      <c r="F16" s="38"/>
      <c r="G16" s="8"/>
      <c r="H16" s="14"/>
      <c r="I16" s="21"/>
      <c r="J16" s="25"/>
    </row>
    <row r="17" spans="2:10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f>+I8+I10+I15</f>
        <v>4523031.79</v>
      </c>
      <c r="J17" s="24">
        <f>+J8+J10+J15</f>
        <v>3754914.29</v>
      </c>
    </row>
    <row r="18" spans="2:10" ht="15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5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4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18827305.699999999</v>
      </c>
      <c r="E21" s="7">
        <v>17398198.539999999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4091823.34</v>
      </c>
      <c r="E22" s="7">
        <v>4091823.34</v>
      </c>
      <c r="F22" s="38"/>
      <c r="G22" s="8" t="s">
        <v>30</v>
      </c>
      <c r="H22" s="14"/>
      <c r="I22" s="21">
        <v>2580827.66</v>
      </c>
      <c r="J22" s="25">
        <v>2992327.29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+I22</f>
        <v>2580827.66</v>
      </c>
      <c r="J27" s="24">
        <f>+J22</f>
        <v>2992327.29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+D21+D22</f>
        <v>22919129.039999999</v>
      </c>
      <c r="E29" s="9">
        <f>+E21+E22</f>
        <v>21490021.879999999</v>
      </c>
      <c r="F29" s="38"/>
      <c r="G29" s="15" t="s">
        <v>40</v>
      </c>
      <c r="H29" s="15"/>
      <c r="I29" s="22">
        <f>+I17+I27</f>
        <v>7103859.4500000002</v>
      </c>
      <c r="J29" s="28">
        <f>+J17+J27</f>
        <v>6747241.5800000001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+D16+D29</f>
        <v>31070728.1941</v>
      </c>
      <c r="E31" s="22">
        <f>+E16+E29</f>
        <v>28420553.454099998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9"/>
      <c r="C33" s="60"/>
      <c r="D33" s="60"/>
      <c r="E33" s="60"/>
      <c r="F33" s="38"/>
      <c r="G33" s="15" t="s">
        <v>44</v>
      </c>
      <c r="H33" s="15"/>
      <c r="I33" s="22">
        <f>+I34</f>
        <v>315711.93</v>
      </c>
      <c r="J33" s="28">
        <f>+J34</f>
        <v>315711.93</v>
      </c>
    </row>
    <row r="34" spans="2:10" ht="15" x14ac:dyDescent="0.25">
      <c r="B34" s="61"/>
      <c r="C34" s="62"/>
      <c r="D34" s="62"/>
      <c r="E34" s="62"/>
      <c r="F34" s="38"/>
      <c r="G34" s="8" t="s">
        <v>45</v>
      </c>
      <c r="H34" s="14"/>
      <c r="I34" s="23">
        <v>315711.93</v>
      </c>
      <c r="J34" s="24">
        <v>315711.93</v>
      </c>
    </row>
    <row r="35" spans="2:10" ht="15" x14ac:dyDescent="0.25">
      <c r="B35" s="61"/>
      <c r="C35" s="62"/>
      <c r="D35" s="62"/>
      <c r="E35" s="6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3"/>
      <c r="C36" s="64"/>
      <c r="D36" s="64"/>
      <c r="E36" s="64"/>
      <c r="F36" s="38"/>
      <c r="G36" s="8" t="s">
        <v>47</v>
      </c>
      <c r="H36" s="14"/>
      <c r="I36" s="21">
        <v>0</v>
      </c>
      <c r="J36" s="25">
        <v>0</v>
      </c>
    </row>
    <row r="37" spans="2:10" ht="15" x14ac:dyDescent="0.25">
      <c r="B37" s="55"/>
      <c r="C37" s="56"/>
      <c r="D37" s="56"/>
      <c r="E37" s="56"/>
      <c r="F37" s="18"/>
      <c r="G37" s="14"/>
      <c r="H37" s="14"/>
      <c r="I37" s="31"/>
      <c r="J37" s="32"/>
    </row>
    <row r="38" spans="2:10" ht="24" x14ac:dyDescent="0.25">
      <c r="B38" s="63"/>
      <c r="C38" s="64"/>
      <c r="D38" s="64"/>
      <c r="E38" s="64"/>
      <c r="F38" s="38"/>
      <c r="G38" s="15" t="s">
        <v>48</v>
      </c>
      <c r="H38" s="15"/>
      <c r="I38" s="31">
        <f>+I39+I40</f>
        <v>23651156.814100001</v>
      </c>
      <c r="J38" s="32">
        <f>+J39+J40</f>
        <v>21357599.9441</v>
      </c>
    </row>
    <row r="39" spans="2:10" ht="24" x14ac:dyDescent="0.25">
      <c r="B39" s="63"/>
      <c r="C39" s="64"/>
      <c r="D39" s="64"/>
      <c r="E39" s="64"/>
      <c r="F39" s="38"/>
      <c r="G39" s="8" t="s">
        <v>49</v>
      </c>
      <c r="H39" s="14"/>
      <c r="I39" s="23">
        <v>2293556.87</v>
      </c>
      <c r="J39" s="24">
        <v>2067456.86</v>
      </c>
    </row>
    <row r="40" spans="2:10" ht="15" x14ac:dyDescent="0.25">
      <c r="B40" s="63"/>
      <c r="C40" s="64"/>
      <c r="D40" s="64"/>
      <c r="E40" s="64"/>
      <c r="F40" s="38"/>
      <c r="G40" s="8" t="s">
        <v>50</v>
      </c>
      <c r="H40" s="14"/>
      <c r="I40" s="23">
        <v>21357599.9441</v>
      </c>
      <c r="J40" s="24">
        <v>19290143.084100001</v>
      </c>
    </row>
    <row r="41" spans="2:10" ht="15" x14ac:dyDescent="0.25">
      <c r="B41" s="63"/>
      <c r="C41" s="64"/>
      <c r="D41" s="64"/>
      <c r="E41" s="64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63"/>
      <c r="C42" s="64"/>
      <c r="D42" s="64"/>
      <c r="E42" s="64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1"/>
      <c r="C43" s="62"/>
      <c r="D43" s="62"/>
      <c r="E43" s="62"/>
      <c r="F43" s="38"/>
      <c r="G43" s="8" t="s">
        <v>53</v>
      </c>
      <c r="H43" s="14"/>
      <c r="I43" s="23">
        <v>0</v>
      </c>
      <c r="J43" s="24">
        <v>0</v>
      </c>
    </row>
    <row r="44" spans="2:10" ht="15" x14ac:dyDescent="0.25">
      <c r="B44" s="55"/>
      <c r="C44" s="56"/>
      <c r="D44" s="56"/>
      <c r="E44" s="56"/>
      <c r="F44" s="37"/>
      <c r="G44" s="14"/>
      <c r="H44" s="14"/>
      <c r="I44" s="31"/>
      <c r="J44" s="32"/>
    </row>
    <row r="45" spans="2:10" ht="36" x14ac:dyDescent="0.25">
      <c r="B45" s="61"/>
      <c r="C45" s="62"/>
      <c r="D45" s="62"/>
      <c r="E45" s="62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1"/>
      <c r="C46" s="62"/>
      <c r="D46" s="62"/>
      <c r="E46" s="62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3"/>
      <c r="C47" s="64"/>
      <c r="D47" s="64"/>
      <c r="E47" s="64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5"/>
      <c r="C48" s="56"/>
      <c r="D48" s="56"/>
      <c r="E48" s="56"/>
      <c r="F48" s="37"/>
      <c r="G48" s="14"/>
      <c r="H48" s="14"/>
      <c r="I48" s="31"/>
      <c r="J48" s="32"/>
    </row>
    <row r="49" spans="1:10" ht="23.25" customHeight="1" x14ac:dyDescent="0.25">
      <c r="B49" s="63"/>
      <c r="C49" s="64"/>
      <c r="D49" s="64"/>
      <c r="E49" s="64"/>
      <c r="F49" s="38"/>
      <c r="G49" s="15" t="s">
        <v>57</v>
      </c>
      <c r="H49" s="15"/>
      <c r="I49" s="31">
        <f>+I33+I38</f>
        <v>23966868.744100001</v>
      </c>
      <c r="J49" s="32">
        <f>+J33+J38</f>
        <v>21673311.8741</v>
      </c>
    </row>
    <row r="50" spans="1:10" ht="15" x14ac:dyDescent="0.25">
      <c r="B50" s="55"/>
      <c r="C50" s="56"/>
      <c r="D50" s="56"/>
      <c r="E50" s="56"/>
      <c r="F50" s="37"/>
      <c r="G50" s="14"/>
      <c r="H50" s="14"/>
      <c r="I50" s="31"/>
      <c r="J50" s="32"/>
    </row>
    <row r="51" spans="1:10" ht="24" x14ac:dyDescent="0.25">
      <c r="B51" s="55"/>
      <c r="C51" s="56"/>
      <c r="D51" s="56"/>
      <c r="E51" s="56"/>
      <c r="F51" s="38"/>
      <c r="G51" s="15" t="s">
        <v>58</v>
      </c>
      <c r="H51" s="15"/>
      <c r="I51" s="22">
        <f>+I29+I49</f>
        <v>31070728.1941</v>
      </c>
      <c r="J51" s="28">
        <f>+J29+J49</f>
        <v>28420553.454099998</v>
      </c>
    </row>
    <row r="52" spans="1:10" ht="15.75" thickBot="1" x14ac:dyDescent="0.3">
      <c r="A52" s="41" t="s">
        <v>61</v>
      </c>
      <c r="B52" s="65"/>
      <c r="C52" s="66"/>
      <c r="D52" s="66"/>
      <c r="E52" s="66"/>
      <c r="F52" s="39"/>
      <c r="G52" s="67"/>
      <c r="H52" s="67"/>
      <c r="I52" s="67"/>
      <c r="J52" s="68"/>
    </row>
    <row r="53" spans="1:10" ht="15" x14ac:dyDescent="0.25"/>
    <row r="54" spans="1:10" ht="15" x14ac:dyDescent="0.25">
      <c r="B54" s="58" t="s">
        <v>64</v>
      </c>
      <c r="C54" s="58"/>
      <c r="D54" s="58"/>
      <c r="E54" s="58"/>
      <c r="F54" s="58"/>
      <c r="G54" s="58"/>
      <c r="H54" s="58"/>
      <c r="I54" s="58"/>
      <c r="J54" s="58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8" spans="1:10" ht="16.899999999999999" customHeight="1" x14ac:dyDescent="0.2">
      <c r="B58" s="45" t="s">
        <v>66</v>
      </c>
      <c r="C58" s="45"/>
      <c r="D58" s="45"/>
      <c r="G58" s="45" t="s">
        <v>65</v>
      </c>
      <c r="H58" s="45"/>
      <c r="I58" s="45"/>
    </row>
    <row r="59" spans="1:10" ht="16.899999999999999" customHeight="1" x14ac:dyDescent="0.2">
      <c r="B59" s="45" t="s">
        <v>67</v>
      </c>
      <c r="C59" s="45"/>
      <c r="D59" s="45"/>
      <c r="G59" s="45" t="s">
        <v>68</v>
      </c>
      <c r="H59" s="45"/>
      <c r="I59" s="45"/>
    </row>
  </sheetData>
  <sheetProtection formatCells="0" selectLockedCells="1" selectUnlockedCells="1"/>
  <mergeCells count="31"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  <mergeCell ref="B38:E38"/>
    <mergeCell ref="B39:E39"/>
    <mergeCell ref="B40:E40"/>
    <mergeCell ref="B41:E41"/>
    <mergeCell ref="B42:E42"/>
    <mergeCell ref="B58:D58"/>
    <mergeCell ref="G58:I58"/>
    <mergeCell ref="B59:D59"/>
    <mergeCell ref="G59:I59"/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2017-10-03T21:37:44Z</cp:lastPrinted>
  <dcterms:created xsi:type="dcterms:W3CDTF">2015-10-07T18:28:10Z</dcterms:created>
  <dcterms:modified xsi:type="dcterms:W3CDTF">2018-07-30T15:18:55Z</dcterms:modified>
</cp:coreProperties>
</file>